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-120" yWindow="-120" windowWidth="20730" windowHeight="11760" activeTab="3"/>
  </bookViews>
  <sheets>
    <sheet name="1 квартал 2024 г." sheetId="13" r:id="rId1"/>
    <sheet name="2 квартал 2024 г." sheetId="8" r:id="rId2"/>
    <sheet name="3 квартал 2024 г. " sheetId="11" r:id="rId3"/>
    <sheet name="4 квартал 2024 г." sheetId="9" r:id="rId4"/>
  </sheets>
  <calcPr calcId="144525"/>
</workbook>
</file>

<file path=xl/calcChain.xml><?xml version="1.0" encoding="utf-8"?>
<calcChain xmlns="http://schemas.openxmlformats.org/spreadsheetml/2006/main">
  <c r="I228" i="13" l="1"/>
  <c r="I227" i="13"/>
  <c r="I226" i="13"/>
  <c r="I225" i="13"/>
  <c r="I223" i="13"/>
  <c r="G222" i="13"/>
  <c r="E222" i="13"/>
  <c r="I222" i="13" s="1"/>
  <c r="C222" i="13"/>
  <c r="I221" i="13"/>
  <c r="G220" i="13"/>
  <c r="G217" i="13" s="1"/>
  <c r="E220" i="13"/>
  <c r="C220" i="13"/>
  <c r="I220" i="13" s="1"/>
  <c r="I219" i="13"/>
  <c r="I218" i="13"/>
  <c r="G218" i="13"/>
  <c r="E218" i="13"/>
  <c r="C218" i="13"/>
  <c r="I216" i="13"/>
  <c r="I215" i="13"/>
  <c r="I214" i="13"/>
  <c r="I213" i="13"/>
  <c r="I212" i="13"/>
  <c r="I211" i="13"/>
  <c r="I210" i="13"/>
  <c r="I209" i="13"/>
  <c r="I208" i="13"/>
  <c r="I207" i="13"/>
  <c r="I206" i="13"/>
  <c r="G205" i="13"/>
  <c r="G202" i="13" s="1"/>
  <c r="C205" i="13"/>
  <c r="I205" i="13" s="1"/>
  <c r="I204" i="13"/>
  <c r="I203" i="13"/>
  <c r="E202" i="13"/>
  <c r="J200" i="13"/>
  <c r="I200" i="13"/>
  <c r="H199" i="13"/>
  <c r="G199" i="13"/>
  <c r="F199" i="13"/>
  <c r="E199" i="13"/>
  <c r="D199" i="13"/>
  <c r="J199" i="13" s="1"/>
  <c r="C199" i="13"/>
  <c r="I199" i="13" s="1"/>
  <c r="J198" i="13"/>
  <c r="I198" i="13"/>
  <c r="J197" i="13"/>
  <c r="I197" i="13"/>
  <c r="J196" i="13"/>
  <c r="I196" i="13"/>
  <c r="J195" i="13"/>
  <c r="I195" i="13"/>
  <c r="J194" i="13"/>
  <c r="I194" i="13"/>
  <c r="J193" i="13"/>
  <c r="I193" i="13"/>
  <c r="H192" i="13"/>
  <c r="G192" i="13"/>
  <c r="F192" i="13"/>
  <c r="E192" i="13"/>
  <c r="D192" i="13"/>
  <c r="J192" i="13" s="1"/>
  <c r="C192" i="13"/>
  <c r="I192" i="13" s="1"/>
  <c r="J191" i="13"/>
  <c r="I191" i="13"/>
  <c r="H190" i="13"/>
  <c r="G190" i="13"/>
  <c r="F190" i="13"/>
  <c r="J190" i="13" s="1"/>
  <c r="E190" i="13"/>
  <c r="I190" i="13" s="1"/>
  <c r="D190" i="13"/>
  <c r="C190" i="13"/>
  <c r="J189" i="13"/>
  <c r="I189" i="13"/>
  <c r="H188" i="13"/>
  <c r="G188" i="13"/>
  <c r="F188" i="13"/>
  <c r="E188" i="13"/>
  <c r="D188" i="13"/>
  <c r="J188" i="13" s="1"/>
  <c r="C188" i="13"/>
  <c r="I188" i="13" s="1"/>
  <c r="J187" i="13"/>
  <c r="I187" i="13"/>
  <c r="H186" i="13"/>
  <c r="G186" i="13"/>
  <c r="F186" i="13"/>
  <c r="F183" i="13" s="1"/>
  <c r="E186" i="13"/>
  <c r="I186" i="13" s="1"/>
  <c r="D186" i="13"/>
  <c r="C186" i="13"/>
  <c r="J185" i="13"/>
  <c r="I185" i="13"/>
  <c r="H184" i="13"/>
  <c r="G184" i="13"/>
  <c r="F184" i="13"/>
  <c r="E184" i="13"/>
  <c r="D184" i="13"/>
  <c r="J184" i="13" s="1"/>
  <c r="C184" i="13"/>
  <c r="I184" i="13" s="1"/>
  <c r="H183" i="13"/>
  <c r="G183" i="13"/>
  <c r="E183" i="13"/>
  <c r="D183" i="13"/>
  <c r="C183" i="13"/>
  <c r="I183" i="13" s="1"/>
  <c r="J178" i="13"/>
  <c r="I178" i="13"/>
  <c r="J177" i="13"/>
  <c r="I177" i="13"/>
  <c r="H176" i="13"/>
  <c r="G176" i="13"/>
  <c r="F176" i="13"/>
  <c r="E176" i="13"/>
  <c r="D176" i="13"/>
  <c r="J176" i="13" s="1"/>
  <c r="C176" i="13"/>
  <c r="I176" i="13" s="1"/>
  <c r="J175" i="13"/>
  <c r="I175" i="13"/>
  <c r="J174" i="13"/>
  <c r="I174" i="13"/>
  <c r="J173" i="13"/>
  <c r="I173" i="13"/>
  <c r="J172" i="13"/>
  <c r="I172" i="13"/>
  <c r="J171" i="13"/>
  <c r="I171" i="13"/>
  <c r="J170" i="13"/>
  <c r="I170" i="13"/>
  <c r="J169" i="13"/>
  <c r="I169" i="13"/>
  <c r="J168" i="13"/>
  <c r="I168" i="13"/>
  <c r="J167" i="13"/>
  <c r="I167" i="13"/>
  <c r="J166" i="13"/>
  <c r="I166" i="13"/>
  <c r="J165" i="13"/>
  <c r="I165" i="13"/>
  <c r="J164" i="13"/>
  <c r="I164" i="13"/>
  <c r="J163" i="13"/>
  <c r="I163" i="13"/>
  <c r="J162" i="13"/>
  <c r="I162" i="13"/>
  <c r="J161" i="13"/>
  <c r="I161" i="13"/>
  <c r="J160" i="13"/>
  <c r="I160" i="13"/>
  <c r="J159" i="13"/>
  <c r="I159" i="13"/>
  <c r="J158" i="13"/>
  <c r="I158" i="13"/>
  <c r="J157" i="13"/>
  <c r="I157" i="13"/>
  <c r="J156" i="13"/>
  <c r="I156" i="13"/>
  <c r="J155" i="13"/>
  <c r="I155" i="13"/>
  <c r="J154" i="13"/>
  <c r="I154" i="13"/>
  <c r="J153" i="13"/>
  <c r="I153" i="13"/>
  <c r="J152" i="13"/>
  <c r="I152" i="13"/>
  <c r="J151" i="13"/>
  <c r="I151" i="13"/>
  <c r="J150" i="13"/>
  <c r="I150" i="13"/>
  <c r="J149" i="13"/>
  <c r="I149" i="13"/>
  <c r="J148" i="13"/>
  <c r="I148" i="13"/>
  <c r="J147" i="13"/>
  <c r="I147" i="13"/>
  <c r="J146" i="13"/>
  <c r="I146" i="13"/>
  <c r="J145" i="13"/>
  <c r="I145" i="13"/>
  <c r="J144" i="13"/>
  <c r="I144" i="13"/>
  <c r="J143" i="13"/>
  <c r="I143" i="13"/>
  <c r="J142" i="13"/>
  <c r="I142" i="13"/>
  <c r="J141" i="13"/>
  <c r="I141" i="13"/>
  <c r="J140" i="13"/>
  <c r="I140" i="13"/>
  <c r="J139" i="13"/>
  <c r="I139" i="13"/>
  <c r="J138" i="13"/>
  <c r="I138" i="13"/>
  <c r="J137" i="13"/>
  <c r="I137" i="13"/>
  <c r="J136" i="13"/>
  <c r="I136" i="13"/>
  <c r="J135" i="13"/>
  <c r="I135" i="13"/>
  <c r="J134" i="13"/>
  <c r="I134" i="13"/>
  <c r="J133" i="13"/>
  <c r="I133" i="13"/>
  <c r="J132" i="13"/>
  <c r="I132" i="13"/>
  <c r="J131" i="13"/>
  <c r="I131" i="13"/>
  <c r="J130" i="13"/>
  <c r="I130" i="13"/>
  <c r="J129" i="13"/>
  <c r="I129" i="13"/>
  <c r="J128" i="13"/>
  <c r="I128" i="13"/>
  <c r="J127" i="13"/>
  <c r="I127" i="13"/>
  <c r="J126" i="13"/>
  <c r="I126" i="13"/>
  <c r="J125" i="13"/>
  <c r="I125" i="13"/>
  <c r="J124" i="13"/>
  <c r="I124" i="13"/>
  <c r="J123" i="13"/>
  <c r="I123" i="13"/>
  <c r="J122" i="13"/>
  <c r="I122" i="13"/>
  <c r="J121" i="13"/>
  <c r="I121" i="13"/>
  <c r="J120" i="13"/>
  <c r="I120" i="13"/>
  <c r="J119" i="13"/>
  <c r="I119" i="13"/>
  <c r="J118" i="13"/>
  <c r="I118" i="13"/>
  <c r="J117" i="13"/>
  <c r="I117" i="13"/>
  <c r="J116" i="13"/>
  <c r="I116" i="13"/>
  <c r="J115" i="13"/>
  <c r="I115" i="13"/>
  <c r="J114" i="13"/>
  <c r="I114" i="13"/>
  <c r="J113" i="13"/>
  <c r="I113" i="13"/>
  <c r="J112" i="13"/>
  <c r="I112" i="13"/>
  <c r="J111" i="13"/>
  <c r="I111" i="13"/>
  <c r="J110" i="13"/>
  <c r="I110" i="13"/>
  <c r="J109" i="13"/>
  <c r="I109" i="13"/>
  <c r="H108" i="13"/>
  <c r="G108" i="13"/>
  <c r="F108" i="13"/>
  <c r="F47" i="13" s="1"/>
  <c r="E108" i="13"/>
  <c r="D108" i="13"/>
  <c r="C108" i="13"/>
  <c r="I108" i="13" s="1"/>
  <c r="J107" i="13"/>
  <c r="I107" i="13"/>
  <c r="J106" i="13"/>
  <c r="I106" i="13"/>
  <c r="J105" i="13"/>
  <c r="I105" i="13"/>
  <c r="J104" i="13"/>
  <c r="I104" i="13"/>
  <c r="J103" i="13"/>
  <c r="I103" i="13"/>
  <c r="J102" i="13"/>
  <c r="I102" i="13"/>
  <c r="J101" i="13"/>
  <c r="I101" i="13"/>
  <c r="J100" i="13"/>
  <c r="I100" i="13"/>
  <c r="J99" i="13"/>
  <c r="I99" i="13"/>
  <c r="J98" i="13"/>
  <c r="I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J91" i="13"/>
  <c r="I91" i="13"/>
  <c r="J90" i="13"/>
  <c r="I90" i="13"/>
  <c r="J89" i="13"/>
  <c r="I89" i="13"/>
  <c r="J88" i="13"/>
  <c r="I88" i="13"/>
  <c r="J87" i="13"/>
  <c r="I87" i="13"/>
  <c r="J86" i="13"/>
  <c r="I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J78" i="13"/>
  <c r="I78" i="13"/>
  <c r="J77" i="13"/>
  <c r="I77" i="13"/>
  <c r="J76" i="13"/>
  <c r="I76" i="13"/>
  <c r="J75" i="13"/>
  <c r="I75" i="13"/>
  <c r="J74" i="13"/>
  <c r="I74" i="13"/>
  <c r="J73" i="13"/>
  <c r="I73" i="13"/>
  <c r="J72" i="13"/>
  <c r="I72" i="13"/>
  <c r="J71" i="13"/>
  <c r="I71" i="13"/>
  <c r="J70" i="13"/>
  <c r="I70" i="13"/>
  <c r="J69" i="13"/>
  <c r="I69" i="13"/>
  <c r="J68" i="13"/>
  <c r="I68" i="13"/>
  <c r="J67" i="13"/>
  <c r="I67" i="13"/>
  <c r="H66" i="13"/>
  <c r="G66" i="13"/>
  <c r="F66" i="13"/>
  <c r="E66" i="13"/>
  <c r="D66" i="13"/>
  <c r="J66" i="13" s="1"/>
  <c r="C66" i="13"/>
  <c r="I66" i="13" s="1"/>
  <c r="J65" i="13"/>
  <c r="I65" i="13"/>
  <c r="J64" i="13"/>
  <c r="I64" i="13"/>
  <c r="J63" i="13"/>
  <c r="I63" i="13"/>
  <c r="J62" i="13"/>
  <c r="I62" i="13"/>
  <c r="J61" i="13"/>
  <c r="I61" i="13"/>
  <c r="J60" i="13"/>
  <c r="I60" i="13"/>
  <c r="J59" i="13"/>
  <c r="I59" i="13"/>
  <c r="J58" i="13"/>
  <c r="I58" i="13"/>
  <c r="J57" i="13"/>
  <c r="I57" i="13"/>
  <c r="J56" i="13"/>
  <c r="I56" i="13"/>
  <c r="J55" i="13"/>
  <c r="I55" i="13"/>
  <c r="J54" i="13"/>
  <c r="I54" i="13"/>
  <c r="H53" i="13"/>
  <c r="G53" i="13"/>
  <c r="F53" i="13"/>
  <c r="E53" i="13"/>
  <c r="D53" i="13"/>
  <c r="J53" i="13" s="1"/>
  <c r="C53" i="13"/>
  <c r="I53" i="13" s="1"/>
  <c r="J52" i="13"/>
  <c r="I52" i="13"/>
  <c r="J51" i="13"/>
  <c r="I51" i="13"/>
  <c r="J50" i="13"/>
  <c r="I50" i="13"/>
  <c r="J49" i="13"/>
  <c r="I49" i="13"/>
  <c r="H48" i="13"/>
  <c r="G48" i="13"/>
  <c r="F48" i="13"/>
  <c r="E48" i="13"/>
  <c r="D48" i="13"/>
  <c r="D47" i="13" s="1"/>
  <c r="C48" i="13"/>
  <c r="I48" i="13" s="1"/>
  <c r="H47" i="13"/>
  <c r="G47" i="13"/>
  <c r="E47" i="13"/>
  <c r="C47" i="13"/>
  <c r="I47" i="13" s="1"/>
  <c r="I39" i="13"/>
  <c r="I38" i="13"/>
  <c r="I37" i="13"/>
  <c r="G37" i="13"/>
  <c r="E37" i="13"/>
  <c r="C37" i="13"/>
  <c r="I36" i="13"/>
  <c r="I35" i="13"/>
  <c r="I34" i="13"/>
  <c r="I33" i="13"/>
  <c r="I32" i="13"/>
  <c r="I31" i="13"/>
  <c r="I30" i="13"/>
  <c r="I29" i="13"/>
  <c r="I28" i="13"/>
  <c r="I27" i="13"/>
  <c r="G26" i="13"/>
  <c r="E26" i="13"/>
  <c r="C26" i="13"/>
  <c r="I26" i="13" s="1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G12" i="13"/>
  <c r="E12" i="13"/>
  <c r="C12" i="13"/>
  <c r="I12" i="13" s="1"/>
  <c r="I11" i="13"/>
  <c r="I10" i="13"/>
  <c r="I9" i="13"/>
  <c r="I8" i="13"/>
  <c r="G7" i="13"/>
  <c r="E7" i="13"/>
  <c r="C7" i="13"/>
  <c r="I7" i="13" s="1"/>
  <c r="I6" i="13"/>
  <c r="I5" i="13"/>
  <c r="G4" i="13"/>
  <c r="E4" i="13"/>
  <c r="C4" i="13"/>
  <c r="I4" i="13" s="1"/>
  <c r="J183" i="13" l="1"/>
  <c r="J47" i="13"/>
  <c r="J186" i="13"/>
  <c r="C202" i="13"/>
  <c r="I202" i="13" s="1"/>
  <c r="C217" i="13"/>
  <c r="J108" i="13"/>
  <c r="J48" i="13"/>
  <c r="E217" i="13"/>
  <c r="I228" i="11"/>
  <c r="I227" i="11"/>
  <c r="I226" i="11"/>
  <c r="I225" i="11"/>
  <c r="I223" i="11"/>
  <c r="G222" i="11"/>
  <c r="E222" i="11"/>
  <c r="E217" i="11" s="1"/>
  <c r="I217" i="11" s="1"/>
  <c r="C222" i="11"/>
  <c r="I222" i="11" s="1"/>
  <c r="I221" i="11"/>
  <c r="G220" i="11"/>
  <c r="G217" i="11" s="1"/>
  <c r="E220" i="11"/>
  <c r="C220" i="11"/>
  <c r="I220" i="11" s="1"/>
  <c r="I219" i="11"/>
  <c r="I218" i="11"/>
  <c r="G218" i="11"/>
  <c r="E218" i="11"/>
  <c r="C218" i="11"/>
  <c r="C217" i="11"/>
  <c r="I216" i="11"/>
  <c r="I215" i="11"/>
  <c r="I214" i="11"/>
  <c r="I213" i="11"/>
  <c r="I212" i="11"/>
  <c r="I211" i="11"/>
  <c r="I210" i="11"/>
  <c r="I209" i="11"/>
  <c r="I208" i="11"/>
  <c r="I207" i="11"/>
  <c r="I206" i="11"/>
  <c r="G205" i="11"/>
  <c r="G202" i="11" s="1"/>
  <c r="I202" i="11" s="1"/>
  <c r="C205" i="11"/>
  <c r="I205" i="11" s="1"/>
  <c r="I204" i="11"/>
  <c r="I203" i="11"/>
  <c r="E202" i="11"/>
  <c r="C202" i="11"/>
  <c r="J200" i="11"/>
  <c r="I200" i="11"/>
  <c r="H199" i="11"/>
  <c r="G199" i="11"/>
  <c r="F199" i="11"/>
  <c r="E199" i="11"/>
  <c r="D199" i="11"/>
  <c r="J199" i="11" s="1"/>
  <c r="C199" i="11"/>
  <c r="I199" i="11" s="1"/>
  <c r="J198" i="11"/>
  <c r="I198" i="11"/>
  <c r="J197" i="11"/>
  <c r="I197" i="11"/>
  <c r="J196" i="11"/>
  <c r="I196" i="11"/>
  <c r="J195" i="11"/>
  <c r="I195" i="11"/>
  <c r="J194" i="11"/>
  <c r="I194" i="11"/>
  <c r="J193" i="11"/>
  <c r="I193" i="11"/>
  <c r="H192" i="11"/>
  <c r="G192" i="11"/>
  <c r="F192" i="11"/>
  <c r="E192" i="11"/>
  <c r="D192" i="11"/>
  <c r="J192" i="11" s="1"/>
  <c r="C192" i="11"/>
  <c r="I192" i="11" s="1"/>
  <c r="J191" i="11"/>
  <c r="I191" i="11"/>
  <c r="H190" i="11"/>
  <c r="G190" i="11"/>
  <c r="F190" i="11"/>
  <c r="J190" i="11" s="1"/>
  <c r="E190" i="11"/>
  <c r="D190" i="11"/>
  <c r="C190" i="11"/>
  <c r="I190" i="11" s="1"/>
  <c r="J189" i="11"/>
  <c r="I189" i="11"/>
  <c r="H188" i="11"/>
  <c r="G188" i="11"/>
  <c r="F188" i="11"/>
  <c r="E188" i="11"/>
  <c r="D188" i="11"/>
  <c r="J188" i="11" s="1"/>
  <c r="C188" i="11"/>
  <c r="I188" i="11" s="1"/>
  <c r="J187" i="11"/>
  <c r="I187" i="11"/>
  <c r="H186" i="11"/>
  <c r="G186" i="11"/>
  <c r="F186" i="11"/>
  <c r="F183" i="11" s="1"/>
  <c r="E186" i="11"/>
  <c r="D186" i="11"/>
  <c r="C186" i="11"/>
  <c r="I186" i="11" s="1"/>
  <c r="J185" i="11"/>
  <c r="I185" i="11"/>
  <c r="H184" i="11"/>
  <c r="G184" i="11"/>
  <c r="F184" i="11"/>
  <c r="E184" i="11"/>
  <c r="D184" i="11"/>
  <c r="J184" i="11" s="1"/>
  <c r="C184" i="11"/>
  <c r="I184" i="11" s="1"/>
  <c r="H183" i="11"/>
  <c r="G183" i="11"/>
  <c r="E183" i="11"/>
  <c r="D183" i="11"/>
  <c r="C183" i="11"/>
  <c r="I183" i="11" s="1"/>
  <c r="J178" i="11"/>
  <c r="I178" i="11"/>
  <c r="J177" i="11"/>
  <c r="I177" i="11"/>
  <c r="H176" i="11"/>
  <c r="G176" i="11"/>
  <c r="F176" i="11"/>
  <c r="E176" i="11"/>
  <c r="D176" i="11"/>
  <c r="J176" i="11" s="1"/>
  <c r="C176" i="11"/>
  <c r="I176" i="11" s="1"/>
  <c r="J175" i="11"/>
  <c r="I175" i="11"/>
  <c r="J174" i="11"/>
  <c r="I174" i="11"/>
  <c r="J173" i="11"/>
  <c r="I173" i="11"/>
  <c r="J172" i="11"/>
  <c r="I172" i="11"/>
  <c r="J171" i="11"/>
  <c r="I171" i="11"/>
  <c r="J170" i="11"/>
  <c r="I170" i="11"/>
  <c r="J169" i="11"/>
  <c r="I169" i="11"/>
  <c r="J168" i="11"/>
  <c r="I168" i="11"/>
  <c r="J167" i="11"/>
  <c r="I167" i="11"/>
  <c r="J166" i="11"/>
  <c r="I166" i="11"/>
  <c r="J165" i="11"/>
  <c r="I165" i="11"/>
  <c r="J164" i="11"/>
  <c r="I164" i="11"/>
  <c r="J163" i="11"/>
  <c r="I163" i="11"/>
  <c r="J162" i="11"/>
  <c r="I162" i="11"/>
  <c r="J161" i="11"/>
  <c r="I161" i="11"/>
  <c r="J160" i="11"/>
  <c r="I160" i="11"/>
  <c r="J159" i="11"/>
  <c r="I159" i="11"/>
  <c r="J158" i="11"/>
  <c r="I158" i="11"/>
  <c r="J157" i="11"/>
  <c r="I157" i="11"/>
  <c r="J156" i="11"/>
  <c r="I156" i="11"/>
  <c r="J155" i="11"/>
  <c r="I155" i="11"/>
  <c r="J154" i="11"/>
  <c r="I154" i="11"/>
  <c r="J153" i="11"/>
  <c r="I153" i="11"/>
  <c r="J152" i="11"/>
  <c r="I152" i="11"/>
  <c r="J151" i="11"/>
  <c r="I151" i="11"/>
  <c r="J150" i="11"/>
  <c r="I150" i="11"/>
  <c r="J149" i="11"/>
  <c r="I149" i="11"/>
  <c r="J148" i="11"/>
  <c r="I148" i="11"/>
  <c r="J147" i="11"/>
  <c r="I147" i="11"/>
  <c r="J146" i="11"/>
  <c r="I146" i="11"/>
  <c r="J145" i="11"/>
  <c r="I145" i="11"/>
  <c r="J144" i="11"/>
  <c r="I144" i="11"/>
  <c r="J143" i="11"/>
  <c r="I143" i="11"/>
  <c r="J142" i="11"/>
  <c r="I142" i="11"/>
  <c r="J141" i="11"/>
  <c r="I141" i="11"/>
  <c r="J140" i="11"/>
  <c r="I140" i="11"/>
  <c r="J139" i="11"/>
  <c r="I139" i="11"/>
  <c r="J138" i="11"/>
  <c r="I138" i="11"/>
  <c r="J137" i="11"/>
  <c r="I137" i="11"/>
  <c r="J136" i="11"/>
  <c r="I136" i="11"/>
  <c r="J135" i="11"/>
  <c r="I135" i="11"/>
  <c r="J134" i="11"/>
  <c r="I134" i="11"/>
  <c r="J133" i="11"/>
  <c r="I133" i="11"/>
  <c r="J132" i="11"/>
  <c r="I132" i="11"/>
  <c r="J131" i="11"/>
  <c r="I131" i="11"/>
  <c r="J130" i="11"/>
  <c r="I130" i="11"/>
  <c r="J129" i="11"/>
  <c r="I129" i="11"/>
  <c r="J128" i="11"/>
  <c r="I128" i="11"/>
  <c r="J127" i="11"/>
  <c r="I127" i="11"/>
  <c r="J126" i="11"/>
  <c r="I126" i="11"/>
  <c r="J125" i="11"/>
  <c r="I125" i="11"/>
  <c r="J124" i="11"/>
  <c r="I124" i="11"/>
  <c r="J123" i="11"/>
  <c r="I123" i="11"/>
  <c r="J122" i="11"/>
  <c r="I122" i="11"/>
  <c r="J121" i="11"/>
  <c r="I121" i="11"/>
  <c r="J120" i="11"/>
  <c r="I120" i="11"/>
  <c r="J119" i="11"/>
  <c r="I119" i="11"/>
  <c r="J118" i="11"/>
  <c r="I118" i="11"/>
  <c r="J117" i="11"/>
  <c r="I117" i="11"/>
  <c r="J116" i="11"/>
  <c r="I116" i="11"/>
  <c r="J115" i="11"/>
  <c r="I115" i="11"/>
  <c r="J114" i="11"/>
  <c r="I114" i="11"/>
  <c r="J113" i="11"/>
  <c r="I113" i="11"/>
  <c r="J112" i="11"/>
  <c r="I112" i="11"/>
  <c r="J111" i="11"/>
  <c r="I111" i="11"/>
  <c r="J110" i="11"/>
  <c r="I110" i="11"/>
  <c r="J109" i="11"/>
  <c r="I109" i="11"/>
  <c r="H108" i="11"/>
  <c r="H47" i="11" s="1"/>
  <c r="I108" i="11"/>
  <c r="F108" i="11"/>
  <c r="D108" i="11"/>
  <c r="J107" i="11"/>
  <c r="I107" i="11"/>
  <c r="J106" i="11"/>
  <c r="I106" i="11"/>
  <c r="J105" i="11"/>
  <c r="I105" i="11"/>
  <c r="J104" i="11"/>
  <c r="I104" i="11"/>
  <c r="J103" i="11"/>
  <c r="I103" i="11"/>
  <c r="J102" i="11"/>
  <c r="I102" i="11"/>
  <c r="J101" i="11"/>
  <c r="I101" i="11"/>
  <c r="J100" i="11"/>
  <c r="I100" i="11"/>
  <c r="J99" i="11"/>
  <c r="I99" i="11"/>
  <c r="J98" i="11"/>
  <c r="I98" i="11"/>
  <c r="J97" i="11"/>
  <c r="I97" i="11"/>
  <c r="J96" i="11"/>
  <c r="I96" i="11"/>
  <c r="J95" i="11"/>
  <c r="I95" i="11"/>
  <c r="J94" i="11"/>
  <c r="I94" i="11"/>
  <c r="J93" i="11"/>
  <c r="I93" i="11"/>
  <c r="J92" i="11"/>
  <c r="I92" i="11"/>
  <c r="J91" i="11"/>
  <c r="I91" i="11"/>
  <c r="J90" i="11"/>
  <c r="I90" i="11"/>
  <c r="J89" i="11"/>
  <c r="I89" i="11"/>
  <c r="J88" i="11"/>
  <c r="I88" i="11"/>
  <c r="J87" i="11"/>
  <c r="I87" i="11"/>
  <c r="J86" i="11"/>
  <c r="I86" i="11"/>
  <c r="J85" i="11"/>
  <c r="I85" i="11"/>
  <c r="J84" i="11"/>
  <c r="I84" i="11"/>
  <c r="J83" i="11"/>
  <c r="I83" i="11"/>
  <c r="J82" i="11"/>
  <c r="I82" i="11"/>
  <c r="J81" i="11"/>
  <c r="I81" i="11"/>
  <c r="J80" i="11"/>
  <c r="I80" i="11"/>
  <c r="J79" i="11"/>
  <c r="I79" i="11"/>
  <c r="J78" i="11"/>
  <c r="I78" i="11"/>
  <c r="J77" i="11"/>
  <c r="I77" i="11"/>
  <c r="J76" i="11"/>
  <c r="I76" i="11"/>
  <c r="J75" i="11"/>
  <c r="I75" i="11"/>
  <c r="J74" i="11"/>
  <c r="I74" i="11"/>
  <c r="J73" i="11"/>
  <c r="I73" i="11"/>
  <c r="J72" i="11"/>
  <c r="I72" i="11"/>
  <c r="J71" i="11"/>
  <c r="I71" i="11"/>
  <c r="J70" i="11"/>
  <c r="I70" i="11"/>
  <c r="J69" i="11"/>
  <c r="I69" i="11"/>
  <c r="J68" i="11"/>
  <c r="I68" i="11"/>
  <c r="J67" i="11"/>
  <c r="I67" i="11"/>
  <c r="H66" i="11"/>
  <c r="G66" i="11"/>
  <c r="F66" i="11"/>
  <c r="J66" i="11" s="1"/>
  <c r="E66" i="11"/>
  <c r="D66" i="11"/>
  <c r="C66" i="11"/>
  <c r="I66" i="11" s="1"/>
  <c r="J65" i="11"/>
  <c r="I65" i="11"/>
  <c r="J64" i="11"/>
  <c r="I64" i="11"/>
  <c r="J63" i="11"/>
  <c r="I63" i="11"/>
  <c r="J62" i="11"/>
  <c r="I62" i="11"/>
  <c r="J61" i="11"/>
  <c r="I61" i="11"/>
  <c r="J60" i="11"/>
  <c r="I60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H53" i="11"/>
  <c r="G53" i="11"/>
  <c r="F53" i="11"/>
  <c r="J53" i="11" s="1"/>
  <c r="E53" i="11"/>
  <c r="D53" i="11"/>
  <c r="C53" i="11"/>
  <c r="I53" i="11" s="1"/>
  <c r="J52" i="11"/>
  <c r="I52" i="11"/>
  <c r="J51" i="11"/>
  <c r="I51" i="11"/>
  <c r="J50" i="11"/>
  <c r="I50" i="11"/>
  <c r="J49" i="11"/>
  <c r="I49" i="11"/>
  <c r="H48" i="11"/>
  <c r="G48" i="11"/>
  <c r="F48" i="11"/>
  <c r="J48" i="11" s="1"/>
  <c r="E48" i="11"/>
  <c r="D48" i="11"/>
  <c r="C48" i="11"/>
  <c r="I48" i="11" s="1"/>
  <c r="D47" i="11"/>
  <c r="C47" i="11"/>
  <c r="I39" i="11"/>
  <c r="I38" i="11"/>
  <c r="G37" i="11"/>
  <c r="E37" i="11"/>
  <c r="I37" i="11" s="1"/>
  <c r="C37" i="11"/>
  <c r="I36" i="11"/>
  <c r="I35" i="11"/>
  <c r="I34" i="11"/>
  <c r="I33" i="11"/>
  <c r="I32" i="11"/>
  <c r="I31" i="11"/>
  <c r="I30" i="11"/>
  <c r="I29" i="11"/>
  <c r="I28" i="11"/>
  <c r="I27" i="11"/>
  <c r="I26" i="11"/>
  <c r="G26" i="11"/>
  <c r="E26" i="11"/>
  <c r="C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G12" i="11"/>
  <c r="E12" i="11"/>
  <c r="C12" i="11"/>
  <c r="I12" i="11" s="1"/>
  <c r="I11" i="11"/>
  <c r="I10" i="11"/>
  <c r="I9" i="11"/>
  <c r="I8" i="11"/>
  <c r="G7" i="11"/>
  <c r="E7" i="11"/>
  <c r="C7" i="11"/>
  <c r="I7" i="11" s="1"/>
  <c r="I6" i="11"/>
  <c r="I5" i="11"/>
  <c r="G4" i="11"/>
  <c r="I4" i="11" s="1"/>
  <c r="E4" i="11"/>
  <c r="C4" i="11"/>
  <c r="I217" i="13" l="1"/>
  <c r="I47" i="11"/>
  <c r="J108" i="11"/>
  <c r="J183" i="11"/>
  <c r="F47" i="11"/>
  <c r="J47" i="11" s="1"/>
  <c r="J186" i="11"/>
  <c r="I228" i="9"/>
  <c r="I227" i="9"/>
  <c r="I226" i="9"/>
  <c r="I225" i="9"/>
  <c r="I223" i="9"/>
  <c r="G222" i="9"/>
  <c r="E222" i="9"/>
  <c r="E217" i="9" s="1"/>
  <c r="C222" i="9"/>
  <c r="I222" i="9" s="1"/>
  <c r="I221" i="9"/>
  <c r="G220" i="9"/>
  <c r="G217" i="9" s="1"/>
  <c r="E220" i="9"/>
  <c r="C220" i="9"/>
  <c r="I220" i="9" s="1"/>
  <c r="I219" i="9"/>
  <c r="I218" i="9"/>
  <c r="G218" i="9"/>
  <c r="E218" i="9"/>
  <c r="C218" i="9"/>
  <c r="I216" i="9"/>
  <c r="I215" i="9"/>
  <c r="I214" i="9"/>
  <c r="I213" i="9"/>
  <c r="I212" i="9"/>
  <c r="I211" i="9"/>
  <c r="I210" i="9"/>
  <c r="I209" i="9"/>
  <c r="I208" i="9"/>
  <c r="I207" i="9"/>
  <c r="I206" i="9"/>
  <c r="G205" i="9"/>
  <c r="G202" i="9" s="1"/>
  <c r="C205" i="9"/>
  <c r="I205" i="9" s="1"/>
  <c r="I204" i="9"/>
  <c r="I203" i="9"/>
  <c r="E202" i="9"/>
  <c r="J200" i="9"/>
  <c r="I200" i="9"/>
  <c r="H199" i="9"/>
  <c r="G199" i="9"/>
  <c r="F199" i="9"/>
  <c r="E199" i="9"/>
  <c r="D199" i="9"/>
  <c r="J199" i="9" s="1"/>
  <c r="C199" i="9"/>
  <c r="I199" i="9" s="1"/>
  <c r="J198" i="9"/>
  <c r="I198" i="9"/>
  <c r="J197" i="9"/>
  <c r="I197" i="9"/>
  <c r="J196" i="9"/>
  <c r="I196" i="9"/>
  <c r="J195" i="9"/>
  <c r="I195" i="9"/>
  <c r="J194" i="9"/>
  <c r="I194" i="9"/>
  <c r="J193" i="9"/>
  <c r="I193" i="9"/>
  <c r="H192" i="9"/>
  <c r="G192" i="9"/>
  <c r="F192" i="9"/>
  <c r="E192" i="9"/>
  <c r="D192" i="9"/>
  <c r="J192" i="9" s="1"/>
  <c r="C192" i="9"/>
  <c r="I192" i="9" s="1"/>
  <c r="J191" i="9"/>
  <c r="I191" i="9"/>
  <c r="J190" i="9"/>
  <c r="H190" i="9"/>
  <c r="G190" i="9"/>
  <c r="F190" i="9"/>
  <c r="E190" i="9"/>
  <c r="I190" i="9" s="1"/>
  <c r="D190" i="9"/>
  <c r="C190" i="9"/>
  <c r="J189" i="9"/>
  <c r="I189" i="9"/>
  <c r="H188" i="9"/>
  <c r="G188" i="9"/>
  <c r="F188" i="9"/>
  <c r="E188" i="9"/>
  <c r="D188" i="9"/>
  <c r="J188" i="9" s="1"/>
  <c r="C188" i="9"/>
  <c r="I188" i="9" s="1"/>
  <c r="J187" i="9"/>
  <c r="I187" i="9"/>
  <c r="J186" i="9"/>
  <c r="H186" i="9"/>
  <c r="G186" i="9"/>
  <c r="F186" i="9"/>
  <c r="F183" i="9" s="1"/>
  <c r="E186" i="9"/>
  <c r="I186" i="9" s="1"/>
  <c r="D186" i="9"/>
  <c r="C186" i="9"/>
  <c r="J185" i="9"/>
  <c r="I185" i="9"/>
  <c r="H184" i="9"/>
  <c r="G184" i="9"/>
  <c r="F184" i="9"/>
  <c r="E184" i="9"/>
  <c r="D184" i="9"/>
  <c r="J184" i="9" s="1"/>
  <c r="C184" i="9"/>
  <c r="I184" i="9" s="1"/>
  <c r="H183" i="9"/>
  <c r="G183" i="9"/>
  <c r="D183" i="9"/>
  <c r="J183" i="9" s="1"/>
  <c r="C183" i="9"/>
  <c r="J178" i="9"/>
  <c r="I178" i="9"/>
  <c r="J177" i="9"/>
  <c r="I177" i="9"/>
  <c r="H176" i="9"/>
  <c r="G176" i="9"/>
  <c r="F176" i="9"/>
  <c r="E176" i="9"/>
  <c r="D176" i="9"/>
  <c r="J176" i="9" s="1"/>
  <c r="C176" i="9"/>
  <c r="I176" i="9" s="1"/>
  <c r="J175" i="9"/>
  <c r="I175" i="9"/>
  <c r="J174" i="9"/>
  <c r="I174" i="9"/>
  <c r="J173" i="9"/>
  <c r="I173" i="9"/>
  <c r="J172" i="9"/>
  <c r="I172" i="9"/>
  <c r="J171" i="9"/>
  <c r="I171" i="9"/>
  <c r="J170" i="9"/>
  <c r="I170" i="9"/>
  <c r="J169" i="9"/>
  <c r="I169" i="9"/>
  <c r="J168" i="9"/>
  <c r="I168" i="9"/>
  <c r="J167" i="9"/>
  <c r="I167" i="9"/>
  <c r="J166" i="9"/>
  <c r="I166" i="9"/>
  <c r="J165" i="9"/>
  <c r="I165" i="9"/>
  <c r="J164" i="9"/>
  <c r="I164" i="9"/>
  <c r="J163" i="9"/>
  <c r="I163" i="9"/>
  <c r="J162" i="9"/>
  <c r="I162" i="9"/>
  <c r="J161" i="9"/>
  <c r="I161" i="9"/>
  <c r="J160" i="9"/>
  <c r="I160" i="9"/>
  <c r="J159" i="9"/>
  <c r="I159" i="9"/>
  <c r="J158" i="9"/>
  <c r="I158" i="9"/>
  <c r="J157" i="9"/>
  <c r="I157" i="9"/>
  <c r="J156" i="9"/>
  <c r="I156" i="9"/>
  <c r="J155" i="9"/>
  <c r="I155" i="9"/>
  <c r="J154" i="9"/>
  <c r="I154" i="9"/>
  <c r="J153" i="9"/>
  <c r="I153" i="9"/>
  <c r="J152" i="9"/>
  <c r="I152" i="9"/>
  <c r="J151" i="9"/>
  <c r="I151" i="9"/>
  <c r="J150" i="9"/>
  <c r="I150" i="9"/>
  <c r="J149" i="9"/>
  <c r="I149" i="9"/>
  <c r="J148" i="9"/>
  <c r="I148" i="9"/>
  <c r="J147" i="9"/>
  <c r="I147" i="9"/>
  <c r="J146" i="9"/>
  <c r="I146" i="9"/>
  <c r="J145" i="9"/>
  <c r="I145" i="9"/>
  <c r="J144" i="9"/>
  <c r="I144" i="9"/>
  <c r="J143" i="9"/>
  <c r="I143" i="9"/>
  <c r="J142" i="9"/>
  <c r="I142" i="9"/>
  <c r="J141" i="9"/>
  <c r="I141" i="9"/>
  <c r="J140" i="9"/>
  <c r="I140" i="9"/>
  <c r="J139" i="9"/>
  <c r="I139" i="9"/>
  <c r="J138" i="9"/>
  <c r="I138" i="9"/>
  <c r="J137" i="9"/>
  <c r="I137" i="9"/>
  <c r="J136" i="9"/>
  <c r="I136" i="9"/>
  <c r="J135" i="9"/>
  <c r="I135" i="9"/>
  <c r="J134" i="9"/>
  <c r="I134" i="9"/>
  <c r="J133" i="9"/>
  <c r="I133" i="9"/>
  <c r="J132" i="9"/>
  <c r="I132" i="9"/>
  <c r="J131" i="9"/>
  <c r="I131" i="9"/>
  <c r="J130" i="9"/>
  <c r="I130" i="9"/>
  <c r="J129" i="9"/>
  <c r="I129" i="9"/>
  <c r="J128" i="9"/>
  <c r="I128" i="9"/>
  <c r="J127" i="9"/>
  <c r="I127" i="9"/>
  <c r="J126" i="9"/>
  <c r="I126" i="9"/>
  <c r="J125" i="9"/>
  <c r="I125" i="9"/>
  <c r="J124" i="9"/>
  <c r="I124" i="9"/>
  <c r="J123" i="9"/>
  <c r="I123" i="9"/>
  <c r="J122" i="9"/>
  <c r="I122" i="9"/>
  <c r="J121" i="9"/>
  <c r="I121" i="9"/>
  <c r="J120" i="9"/>
  <c r="I120" i="9"/>
  <c r="J119" i="9"/>
  <c r="I119" i="9"/>
  <c r="J118" i="9"/>
  <c r="I118" i="9"/>
  <c r="J117" i="9"/>
  <c r="I117" i="9"/>
  <c r="J116" i="9"/>
  <c r="I116" i="9"/>
  <c r="J115" i="9"/>
  <c r="I115" i="9"/>
  <c r="J114" i="9"/>
  <c r="I114" i="9"/>
  <c r="J113" i="9"/>
  <c r="I113" i="9"/>
  <c r="J112" i="9"/>
  <c r="I112" i="9"/>
  <c r="J111" i="9"/>
  <c r="I111" i="9"/>
  <c r="J110" i="9"/>
  <c r="I110" i="9"/>
  <c r="J109" i="9"/>
  <c r="I109" i="9"/>
  <c r="H108" i="9"/>
  <c r="I108" i="9"/>
  <c r="F108" i="9"/>
  <c r="D108" i="9"/>
  <c r="J107" i="9"/>
  <c r="I107" i="9"/>
  <c r="J106" i="9"/>
  <c r="I106" i="9"/>
  <c r="J105" i="9"/>
  <c r="I105" i="9"/>
  <c r="J104" i="9"/>
  <c r="I104" i="9"/>
  <c r="J103" i="9"/>
  <c r="I103" i="9"/>
  <c r="J102" i="9"/>
  <c r="I102" i="9"/>
  <c r="J101" i="9"/>
  <c r="I101" i="9"/>
  <c r="J100" i="9"/>
  <c r="I100" i="9"/>
  <c r="J99" i="9"/>
  <c r="I99" i="9"/>
  <c r="J98" i="9"/>
  <c r="I98" i="9"/>
  <c r="J97" i="9"/>
  <c r="I97" i="9"/>
  <c r="J96" i="9"/>
  <c r="I96" i="9"/>
  <c r="J95" i="9"/>
  <c r="I95" i="9"/>
  <c r="J94" i="9"/>
  <c r="I94" i="9"/>
  <c r="J93" i="9"/>
  <c r="I93" i="9"/>
  <c r="J92" i="9"/>
  <c r="I92" i="9"/>
  <c r="J91" i="9"/>
  <c r="I91" i="9"/>
  <c r="J90" i="9"/>
  <c r="I90" i="9"/>
  <c r="J89" i="9"/>
  <c r="I89" i="9"/>
  <c r="J88" i="9"/>
  <c r="I88" i="9"/>
  <c r="J87" i="9"/>
  <c r="I87" i="9"/>
  <c r="J86" i="9"/>
  <c r="I86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J67" i="9"/>
  <c r="I67" i="9"/>
  <c r="H66" i="9"/>
  <c r="G66" i="9"/>
  <c r="F66" i="9"/>
  <c r="J66" i="9" s="1"/>
  <c r="E66" i="9"/>
  <c r="D66" i="9"/>
  <c r="C66" i="9"/>
  <c r="I66" i="9" s="1"/>
  <c r="J65" i="9"/>
  <c r="I65" i="9"/>
  <c r="J64" i="9"/>
  <c r="I64" i="9"/>
  <c r="J63" i="9"/>
  <c r="I63" i="9"/>
  <c r="J62" i="9"/>
  <c r="I62" i="9"/>
  <c r="J61" i="9"/>
  <c r="I61" i="9"/>
  <c r="J60" i="9"/>
  <c r="I60" i="9"/>
  <c r="J59" i="9"/>
  <c r="I59" i="9"/>
  <c r="J58" i="9"/>
  <c r="I58" i="9"/>
  <c r="J57" i="9"/>
  <c r="I57" i="9"/>
  <c r="J56" i="9"/>
  <c r="I56" i="9"/>
  <c r="J55" i="9"/>
  <c r="I55" i="9"/>
  <c r="J54" i="9"/>
  <c r="I54" i="9"/>
  <c r="H53" i="9"/>
  <c r="G53" i="9"/>
  <c r="F53" i="9"/>
  <c r="J53" i="9" s="1"/>
  <c r="E53" i="9"/>
  <c r="D53" i="9"/>
  <c r="C53" i="9"/>
  <c r="I53" i="9" s="1"/>
  <c r="J52" i="9"/>
  <c r="I52" i="9"/>
  <c r="J51" i="9"/>
  <c r="I51" i="9"/>
  <c r="J50" i="9"/>
  <c r="I50" i="9"/>
  <c r="J49" i="9"/>
  <c r="I49" i="9"/>
  <c r="H48" i="9"/>
  <c r="G48" i="9"/>
  <c r="F48" i="9"/>
  <c r="J48" i="9" s="1"/>
  <c r="E48" i="9"/>
  <c r="D48" i="9"/>
  <c r="C48" i="9"/>
  <c r="I48" i="9" s="1"/>
  <c r="H47" i="9"/>
  <c r="D47" i="9"/>
  <c r="C47" i="9"/>
  <c r="I39" i="9"/>
  <c r="I38" i="9"/>
  <c r="G37" i="9"/>
  <c r="E37" i="9"/>
  <c r="I37" i="9" s="1"/>
  <c r="C37" i="9"/>
  <c r="I36" i="9"/>
  <c r="I35" i="9"/>
  <c r="I34" i="9"/>
  <c r="I33" i="9"/>
  <c r="I32" i="9"/>
  <c r="I31" i="9"/>
  <c r="I30" i="9"/>
  <c r="I29" i="9"/>
  <c r="I28" i="9"/>
  <c r="I27" i="9"/>
  <c r="I26" i="9"/>
  <c r="G26" i="9"/>
  <c r="E26" i="9"/>
  <c r="C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G12" i="9"/>
  <c r="E12" i="9"/>
  <c r="C12" i="9"/>
  <c r="I12" i="9" s="1"/>
  <c r="I11" i="9"/>
  <c r="I10" i="9"/>
  <c r="I9" i="9"/>
  <c r="I8" i="9"/>
  <c r="G7" i="9"/>
  <c r="E7" i="9"/>
  <c r="C7" i="9"/>
  <c r="I7" i="9" s="1"/>
  <c r="I6" i="9"/>
  <c r="I5" i="9"/>
  <c r="G4" i="9"/>
  <c r="E4" i="9"/>
  <c r="C4" i="9"/>
  <c r="I4" i="9" s="1"/>
  <c r="I228" i="8"/>
  <c r="I227" i="8"/>
  <c r="I226" i="8"/>
  <c r="I225" i="8"/>
  <c r="I223" i="8"/>
  <c r="G222" i="8"/>
  <c r="E222" i="8"/>
  <c r="C222" i="8"/>
  <c r="I222" i="8" s="1"/>
  <c r="I221" i="8"/>
  <c r="G220" i="8"/>
  <c r="G217" i="8" s="1"/>
  <c r="E220" i="8"/>
  <c r="E217" i="8" s="1"/>
  <c r="I217" i="8" s="1"/>
  <c r="C220" i="8"/>
  <c r="I220" i="8" s="1"/>
  <c r="I219" i="8"/>
  <c r="I218" i="8"/>
  <c r="G218" i="8"/>
  <c r="E218" i="8"/>
  <c r="C218" i="8"/>
  <c r="C217" i="8"/>
  <c r="I216" i="8"/>
  <c r="I215" i="8"/>
  <c r="I214" i="8"/>
  <c r="I213" i="8"/>
  <c r="I212" i="8"/>
  <c r="I211" i="8"/>
  <c r="I210" i="8"/>
  <c r="I209" i="8"/>
  <c r="I208" i="8"/>
  <c r="I207" i="8"/>
  <c r="I206" i="8"/>
  <c r="G205" i="8"/>
  <c r="G202" i="8" s="1"/>
  <c r="I202" i="8" s="1"/>
  <c r="C205" i="8"/>
  <c r="I205" i="8" s="1"/>
  <c r="I204" i="8"/>
  <c r="I203" i="8"/>
  <c r="E202" i="8"/>
  <c r="C202" i="8"/>
  <c r="J200" i="8"/>
  <c r="I200" i="8"/>
  <c r="H199" i="8"/>
  <c r="G199" i="8"/>
  <c r="F199" i="8"/>
  <c r="E199" i="8"/>
  <c r="D199" i="8"/>
  <c r="J199" i="8" s="1"/>
  <c r="C199" i="8"/>
  <c r="I199" i="8" s="1"/>
  <c r="J198" i="8"/>
  <c r="I198" i="8"/>
  <c r="J197" i="8"/>
  <c r="I197" i="8"/>
  <c r="J196" i="8"/>
  <c r="I196" i="8"/>
  <c r="J195" i="8"/>
  <c r="I195" i="8"/>
  <c r="J194" i="8"/>
  <c r="I194" i="8"/>
  <c r="J193" i="8"/>
  <c r="I193" i="8"/>
  <c r="H192" i="8"/>
  <c r="G192" i="8"/>
  <c r="F192" i="8"/>
  <c r="E192" i="8"/>
  <c r="D192" i="8"/>
  <c r="J192" i="8" s="1"/>
  <c r="C192" i="8"/>
  <c r="I192" i="8" s="1"/>
  <c r="J191" i="8"/>
  <c r="I191" i="8"/>
  <c r="J190" i="8"/>
  <c r="H190" i="8"/>
  <c r="G190" i="8"/>
  <c r="F190" i="8"/>
  <c r="E190" i="8"/>
  <c r="D190" i="8"/>
  <c r="C190" i="8"/>
  <c r="I190" i="8" s="1"/>
  <c r="J189" i="8"/>
  <c r="I189" i="8"/>
  <c r="H188" i="8"/>
  <c r="G188" i="8"/>
  <c r="F188" i="8"/>
  <c r="E188" i="8"/>
  <c r="D188" i="8"/>
  <c r="J188" i="8" s="1"/>
  <c r="C188" i="8"/>
  <c r="I188" i="8" s="1"/>
  <c r="J187" i="8"/>
  <c r="I187" i="8"/>
  <c r="H186" i="8"/>
  <c r="G186" i="8"/>
  <c r="F186" i="8"/>
  <c r="F183" i="8" s="1"/>
  <c r="E186" i="8"/>
  <c r="D186" i="8"/>
  <c r="C186" i="8"/>
  <c r="I186" i="8" s="1"/>
  <c r="J185" i="8"/>
  <c r="I185" i="8"/>
  <c r="H184" i="8"/>
  <c r="G184" i="8"/>
  <c r="F184" i="8"/>
  <c r="E184" i="8"/>
  <c r="D184" i="8"/>
  <c r="J184" i="8" s="1"/>
  <c r="C184" i="8"/>
  <c r="I184" i="8" s="1"/>
  <c r="H183" i="8"/>
  <c r="G183" i="8"/>
  <c r="E183" i="8"/>
  <c r="D183" i="8"/>
  <c r="C183" i="8"/>
  <c r="I183" i="8" s="1"/>
  <c r="J178" i="8"/>
  <c r="I178" i="8"/>
  <c r="J177" i="8"/>
  <c r="I177" i="8"/>
  <c r="H176" i="8"/>
  <c r="G176" i="8"/>
  <c r="F176" i="8"/>
  <c r="E176" i="8"/>
  <c r="D176" i="8"/>
  <c r="J176" i="8" s="1"/>
  <c r="C176" i="8"/>
  <c r="I176" i="8" s="1"/>
  <c r="J175" i="8"/>
  <c r="I175" i="8"/>
  <c r="J174" i="8"/>
  <c r="I174" i="8"/>
  <c r="J173" i="8"/>
  <c r="I173" i="8"/>
  <c r="J172" i="8"/>
  <c r="I172" i="8"/>
  <c r="J171" i="8"/>
  <c r="I171" i="8"/>
  <c r="J170" i="8"/>
  <c r="I170" i="8"/>
  <c r="J169" i="8"/>
  <c r="I169" i="8"/>
  <c r="J168" i="8"/>
  <c r="I168" i="8"/>
  <c r="J167" i="8"/>
  <c r="I167" i="8"/>
  <c r="J166" i="8"/>
  <c r="I166" i="8"/>
  <c r="J165" i="8"/>
  <c r="I165" i="8"/>
  <c r="J164" i="8"/>
  <c r="I164" i="8"/>
  <c r="J163" i="8"/>
  <c r="I163" i="8"/>
  <c r="J162" i="8"/>
  <c r="I162" i="8"/>
  <c r="J161" i="8"/>
  <c r="I161" i="8"/>
  <c r="J160" i="8"/>
  <c r="I160" i="8"/>
  <c r="J159" i="8"/>
  <c r="I159" i="8"/>
  <c r="J158" i="8"/>
  <c r="I158" i="8"/>
  <c r="J157" i="8"/>
  <c r="I157" i="8"/>
  <c r="J156" i="8"/>
  <c r="I156" i="8"/>
  <c r="J155" i="8"/>
  <c r="I155" i="8"/>
  <c r="J154" i="8"/>
  <c r="I154" i="8"/>
  <c r="J153" i="8"/>
  <c r="I153" i="8"/>
  <c r="J152" i="8"/>
  <c r="I152" i="8"/>
  <c r="J151" i="8"/>
  <c r="I151" i="8"/>
  <c r="J150" i="8"/>
  <c r="I150" i="8"/>
  <c r="J149" i="8"/>
  <c r="I149" i="8"/>
  <c r="J148" i="8"/>
  <c r="I148" i="8"/>
  <c r="J147" i="8"/>
  <c r="I147" i="8"/>
  <c r="J146" i="8"/>
  <c r="I146" i="8"/>
  <c r="J145" i="8"/>
  <c r="I145" i="8"/>
  <c r="J144" i="8"/>
  <c r="I144" i="8"/>
  <c r="J143" i="8"/>
  <c r="I143" i="8"/>
  <c r="J142" i="8"/>
  <c r="I142" i="8"/>
  <c r="J141" i="8"/>
  <c r="I141" i="8"/>
  <c r="J140" i="8"/>
  <c r="I140" i="8"/>
  <c r="J139" i="8"/>
  <c r="I139" i="8"/>
  <c r="J138" i="8"/>
  <c r="I138" i="8"/>
  <c r="J137" i="8"/>
  <c r="I137" i="8"/>
  <c r="J136" i="8"/>
  <c r="I136" i="8"/>
  <c r="J135" i="8"/>
  <c r="I135" i="8"/>
  <c r="J134" i="8"/>
  <c r="I134" i="8"/>
  <c r="J133" i="8"/>
  <c r="I133" i="8"/>
  <c r="J132" i="8"/>
  <c r="I132" i="8"/>
  <c r="J131" i="8"/>
  <c r="I131" i="8"/>
  <c r="J130" i="8"/>
  <c r="I130" i="8"/>
  <c r="J129" i="8"/>
  <c r="I129" i="8"/>
  <c r="J128" i="8"/>
  <c r="I128" i="8"/>
  <c r="J127" i="8"/>
  <c r="I127" i="8"/>
  <c r="J126" i="8"/>
  <c r="I126" i="8"/>
  <c r="J125" i="8"/>
  <c r="I125" i="8"/>
  <c r="J124" i="8"/>
  <c r="I124" i="8"/>
  <c r="J123" i="8"/>
  <c r="I123" i="8"/>
  <c r="J122" i="8"/>
  <c r="I122" i="8"/>
  <c r="J121" i="8"/>
  <c r="I121" i="8"/>
  <c r="J120" i="8"/>
  <c r="I120" i="8"/>
  <c r="J119" i="8"/>
  <c r="I119" i="8"/>
  <c r="J118" i="8"/>
  <c r="I118" i="8"/>
  <c r="J117" i="8"/>
  <c r="I117" i="8"/>
  <c r="J116" i="8"/>
  <c r="I116" i="8"/>
  <c r="J115" i="8"/>
  <c r="I115" i="8"/>
  <c r="J114" i="8"/>
  <c r="I114" i="8"/>
  <c r="J113" i="8"/>
  <c r="I113" i="8"/>
  <c r="J112" i="8"/>
  <c r="I112" i="8"/>
  <c r="J111" i="8"/>
  <c r="I111" i="8"/>
  <c r="J110" i="8"/>
  <c r="I110" i="8"/>
  <c r="J109" i="8"/>
  <c r="I109" i="8"/>
  <c r="H108" i="8"/>
  <c r="H47" i="8" s="1"/>
  <c r="G108" i="8"/>
  <c r="I108" i="8" s="1"/>
  <c r="F108" i="8"/>
  <c r="F47" i="8" s="1"/>
  <c r="D108" i="8"/>
  <c r="D47" i="8" s="1"/>
  <c r="J107" i="8"/>
  <c r="I107" i="8"/>
  <c r="J106" i="8"/>
  <c r="I106" i="8"/>
  <c r="J105" i="8"/>
  <c r="I105" i="8"/>
  <c r="J104" i="8"/>
  <c r="I104" i="8"/>
  <c r="J103" i="8"/>
  <c r="I103" i="8"/>
  <c r="J102" i="8"/>
  <c r="I102" i="8"/>
  <c r="J101" i="8"/>
  <c r="I101" i="8"/>
  <c r="J100" i="8"/>
  <c r="I100" i="8"/>
  <c r="J99" i="8"/>
  <c r="I99" i="8"/>
  <c r="J98" i="8"/>
  <c r="I98" i="8"/>
  <c r="J97" i="8"/>
  <c r="I97" i="8"/>
  <c r="J96" i="8"/>
  <c r="I96" i="8"/>
  <c r="J95" i="8"/>
  <c r="I95" i="8"/>
  <c r="J94" i="8"/>
  <c r="I94" i="8"/>
  <c r="J93" i="8"/>
  <c r="I93" i="8"/>
  <c r="J92" i="8"/>
  <c r="I92" i="8"/>
  <c r="J91" i="8"/>
  <c r="I91" i="8"/>
  <c r="J90" i="8"/>
  <c r="I90" i="8"/>
  <c r="J89" i="8"/>
  <c r="I89" i="8"/>
  <c r="J88" i="8"/>
  <c r="I88" i="8"/>
  <c r="J87" i="8"/>
  <c r="I87" i="8"/>
  <c r="J86" i="8"/>
  <c r="I86" i="8"/>
  <c r="J85" i="8"/>
  <c r="I85" i="8"/>
  <c r="J84" i="8"/>
  <c r="I84" i="8"/>
  <c r="J83" i="8"/>
  <c r="I83" i="8"/>
  <c r="J82" i="8"/>
  <c r="I82" i="8"/>
  <c r="J81" i="8"/>
  <c r="I81" i="8"/>
  <c r="J80" i="8"/>
  <c r="I80" i="8"/>
  <c r="J79" i="8"/>
  <c r="I79" i="8"/>
  <c r="J78" i="8"/>
  <c r="I78" i="8"/>
  <c r="J77" i="8"/>
  <c r="I77" i="8"/>
  <c r="J76" i="8"/>
  <c r="I76" i="8"/>
  <c r="J75" i="8"/>
  <c r="I75" i="8"/>
  <c r="J74" i="8"/>
  <c r="I74" i="8"/>
  <c r="J73" i="8"/>
  <c r="I73" i="8"/>
  <c r="J72" i="8"/>
  <c r="I72" i="8"/>
  <c r="J71" i="8"/>
  <c r="I71" i="8"/>
  <c r="J70" i="8"/>
  <c r="I70" i="8"/>
  <c r="J69" i="8"/>
  <c r="I69" i="8"/>
  <c r="J68" i="8"/>
  <c r="I68" i="8"/>
  <c r="J67" i="8"/>
  <c r="I67" i="8"/>
  <c r="H66" i="8"/>
  <c r="G66" i="8"/>
  <c r="F66" i="8"/>
  <c r="E66" i="8"/>
  <c r="D66" i="8"/>
  <c r="J66" i="8" s="1"/>
  <c r="C66" i="8"/>
  <c r="I66" i="8" s="1"/>
  <c r="J65" i="8"/>
  <c r="I65" i="8"/>
  <c r="J64" i="8"/>
  <c r="I64" i="8"/>
  <c r="J63" i="8"/>
  <c r="I63" i="8"/>
  <c r="J62" i="8"/>
  <c r="I62" i="8"/>
  <c r="J61" i="8"/>
  <c r="I61" i="8"/>
  <c r="J60" i="8"/>
  <c r="I60" i="8"/>
  <c r="J59" i="8"/>
  <c r="I59" i="8"/>
  <c r="J58" i="8"/>
  <c r="I58" i="8"/>
  <c r="J57" i="8"/>
  <c r="I57" i="8"/>
  <c r="J56" i="8"/>
  <c r="I56" i="8"/>
  <c r="J55" i="8"/>
  <c r="I55" i="8"/>
  <c r="J54" i="8"/>
  <c r="I54" i="8"/>
  <c r="H53" i="8"/>
  <c r="G53" i="8"/>
  <c r="F53" i="8"/>
  <c r="E53" i="8"/>
  <c r="D53" i="8"/>
  <c r="J53" i="8" s="1"/>
  <c r="C53" i="8"/>
  <c r="I53" i="8" s="1"/>
  <c r="J52" i="8"/>
  <c r="I52" i="8"/>
  <c r="J51" i="8"/>
  <c r="I51" i="8"/>
  <c r="J50" i="8"/>
  <c r="I50" i="8"/>
  <c r="J49" i="8"/>
  <c r="I49" i="8"/>
  <c r="H48" i="8"/>
  <c r="G48" i="8"/>
  <c r="F48" i="8"/>
  <c r="E48" i="8"/>
  <c r="D48" i="8"/>
  <c r="J48" i="8" s="1"/>
  <c r="C48" i="8"/>
  <c r="I48" i="8" s="1"/>
  <c r="G47" i="8"/>
  <c r="E47" i="8"/>
  <c r="C47" i="8"/>
  <c r="I39" i="8"/>
  <c r="I38" i="8"/>
  <c r="I37" i="8"/>
  <c r="G37" i="8"/>
  <c r="E37" i="8"/>
  <c r="C37" i="8"/>
  <c r="I36" i="8"/>
  <c r="I35" i="8"/>
  <c r="I34" i="8"/>
  <c r="I33" i="8"/>
  <c r="I32" i="8"/>
  <c r="I31" i="8"/>
  <c r="I30" i="8"/>
  <c r="I29" i="8"/>
  <c r="I28" i="8"/>
  <c r="I27" i="8"/>
  <c r="G26" i="8"/>
  <c r="E26" i="8"/>
  <c r="C26" i="8"/>
  <c r="I26" i="8" s="1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G12" i="8"/>
  <c r="E12" i="8"/>
  <c r="C12" i="8"/>
  <c r="I12" i="8" s="1"/>
  <c r="I11" i="8"/>
  <c r="I10" i="8"/>
  <c r="I9" i="8"/>
  <c r="I8" i="8"/>
  <c r="G7" i="8"/>
  <c r="E7" i="8"/>
  <c r="C7" i="8"/>
  <c r="I7" i="8" s="1"/>
  <c r="I6" i="8"/>
  <c r="I5" i="8"/>
  <c r="G4" i="8"/>
  <c r="E4" i="8"/>
  <c r="C4" i="8"/>
  <c r="I4" i="8" s="1"/>
  <c r="J108" i="9" l="1"/>
  <c r="J47" i="8"/>
  <c r="I47" i="9"/>
  <c r="E183" i="9"/>
  <c r="I183" i="9" s="1"/>
  <c r="C202" i="9"/>
  <c r="I202" i="9" s="1"/>
  <c r="C217" i="9"/>
  <c r="I217" i="9" s="1"/>
  <c r="F47" i="9"/>
  <c r="J47" i="9" s="1"/>
  <c r="I47" i="8"/>
  <c r="J183" i="8"/>
  <c r="J108" i="8"/>
  <c r="J186" i="8"/>
</calcChain>
</file>

<file path=xl/sharedStrings.xml><?xml version="1.0" encoding="utf-8"?>
<sst xmlns="http://schemas.openxmlformats.org/spreadsheetml/2006/main" count="1284" uniqueCount="277">
  <si>
    <t>№ п/п</t>
  </si>
  <si>
    <t>Выполняемые мероприятия</t>
  </si>
  <si>
    <t>Наименование месяцев</t>
  </si>
  <si>
    <t>ВСЕГО</t>
  </si>
  <si>
    <t>1. Информация о результатах контрольных мероприятий (установленных по итогам внутреннего контроля)</t>
  </si>
  <si>
    <t>Количество проведенных контрольных мероприятий, всего, из них: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</si>
  <si>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</si>
  <si>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</si>
  <si>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</si>
  <si>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</si>
  <si>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</si>
  <si>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</si>
  <si>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</si>
  <si>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</si>
  <si>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</si>
  <si>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</si>
  <si>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</si>
  <si>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</si>
  <si>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</si>
  <si>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</si>
  <si>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</si>
  <si>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</si>
  <si>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</si>
  <si>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</si>
  <si>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</si>
  <si>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</si>
  <si>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</si>
  <si>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</si>
  <si>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</si>
  <si>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</si>
  <si>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</si>
  <si>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</si>
  <si>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</si>
  <si>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</si>
  <si>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</si>
  <si>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</si>
  <si>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</si>
  <si>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</si>
  <si>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</si>
  <si>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</si>
  <si>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</si>
  <si>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</si>
  <si>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выявленных в ходе контрольных мероприятий нарушений сроков рассмотрения жалоб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</si>
  <si>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</si>
  <si>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</si>
  <si>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</si>
  <si>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</si>
  <si>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</si>
  <si>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</si>
  <si>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</si>
  <si>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</si>
  <si>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</si>
  <si>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</si>
  <si>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</si>
  <si>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</si>
  <si>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</si>
  <si>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</si>
  <si>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</si>
  <si>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</si>
  <si>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</si>
  <si>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</si>
  <si>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</si>
  <si>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</si>
  <si>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Количество выработанных рекомендаций по итогам контрольных мероприятий, всего, из них</t>
  </si>
  <si>
    <t>9.1.</t>
  </si>
  <si>
    <t>исполненных</t>
  </si>
  <si>
    <t>9.2.</t>
  </si>
  <si>
    <t>неисполненных</t>
  </si>
  <si>
    <t>2. Информация о результатах мониторинга качества оказания государственных услуг</t>
  </si>
  <si>
    <t>Общее количество видов государственных услуг в Реестре государственных услуг, всего, из них</t>
  </si>
  <si>
    <t>10.1.</t>
  </si>
  <si>
    <t>включенных в Реестр государственных услуг в отчетном периоде, в том числе по видам услуг:</t>
  </si>
  <si>
    <t>2.1. Информация о количестве оказанных государственных услуг</t>
  </si>
  <si>
    <t>№</t>
  </si>
  <si>
    <t>физ.лицо</t>
  </si>
  <si>
    <t>юр.лицо</t>
  </si>
  <si>
    <t>Количество оказанных государственных услуг – всего, из них:</t>
  </si>
  <si>
    <t>Выдача решения органа опеки и попечительства об учете мнения ребенка, достигшего десятилетнего возраста</t>
  </si>
  <si>
    <t>Количество отказов в оказании государственных услуг, всего, из них:</t>
  </si>
  <si>
    <t>13.1.</t>
  </si>
  <si>
    <t>выданных в электронном виде (за исключением веб-портала "электронного правительства" www.egov.kz, www.elicense.kz)</t>
  </si>
  <si>
    <t>13.2.</t>
  </si>
  <si>
    <t>выданных в бумажном виде</t>
  </si>
  <si>
    <t>2.2.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государственных услуг и в сфере информатизации</t>
  </si>
  <si>
    <t>Количество государственных услуг, оказанных с нарушением установленных сроков, всего, в том числе:</t>
  </si>
  <si>
    <t>14.1.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</si>
  <si>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</si>
  <si>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</si>
  <si>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14.2.</t>
  </si>
  <si>
    <t>14.3.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</si>
  <si>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</si>
  <si>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14.4.</t>
  </si>
  <si>
    <t>оказанных с нарушением установленных сроков через Государственную корпорацию, всего, в том числе по видам услуг:</t>
  </si>
  <si>
    <t>Количество нарушений сроков отказов оказания государственных услуг, всего, в том числе:</t>
  </si>
  <si>
    <t>15.1.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</si>
  <si>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</si>
  <si>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15.2.</t>
  </si>
  <si>
    <t>15.3.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</si>
  <si>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</si>
  <si>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</si>
  <si>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оказанных с нарушением установленных сроков отказов через Государственную корпорацию, всего, в том числе по видам услуг: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</si>
  <si>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</si>
  <si>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в том числе:</t>
  </si>
  <si>
    <t>16.1.</t>
  </si>
  <si>
    <t>16.2.</t>
  </si>
  <si>
    <t>оказанных в электронном виде, всего, в том числе по видам услуг:</t>
  </si>
  <si>
    <t>16.3.</t>
  </si>
  <si>
    <t>оказанных через Государственную корпорацию, всего, в том числе по видам услуг:</t>
  </si>
  <si>
    <t>Источники поступления жалоб на качество оказания государственной услуги:</t>
  </si>
  <si>
    <t>17.1.</t>
  </si>
  <si>
    <t>от физических лиц</t>
  </si>
  <si>
    <t>17.2.</t>
  </si>
  <si>
    <t>от государственных органов</t>
  </si>
  <si>
    <t>17.3.</t>
  </si>
  <si>
    <t>от юридических лиц</t>
  </si>
  <si>
    <t>поручения уполномоченного органа по оценке и контролю за качеством оказания государственных услуг</t>
  </si>
  <si>
    <t>от акимата области</t>
  </si>
  <si>
    <t>из средств массовой информации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</si>
  <si>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</si>
  <si>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</si>
  <si>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</si>
  <si>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</si>
  <si>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</si>
  <si>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</si>
  <si>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(фамилия, имя, отчество (при его наличии), подпись)</t>
  </si>
  <si>
    <t>Фамилия и телефон исполнителя:_</t>
  </si>
  <si>
    <t>Определение делимости и неделимости земельных участков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</si>
  <si>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</si>
  <si>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11.1.</t>
  </si>
  <si>
    <t>11.2.</t>
  </si>
  <si>
    <t>11.3.</t>
  </si>
  <si>
    <t>11.4.</t>
  </si>
  <si>
    <t>Актуализация (корректировка) сведений о сельскохозяйственной технике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</si>
  <si>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</si>
  <si>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</si>
  <si>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Выдача документов о прохождении повышения квалификации и сертификационных курсов кадров отрасли здравоохранения</t>
  </si>
  <si>
    <t>Выдача справки лицам, не завершившим техническое-профессиональное, послесреднее образование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</si>
  <si>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</si>
  <si>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</si>
  <si>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Государственная регистрация (снятие с регистрации) залога, регистрация изменений, дополнений (в том числе переход права собственности другому лицу, уступка права требования, последующий залог (перезалог)) и прекращение действия зарегистрированного залога, а также выдача свидетельства или дубликата о государственной регистрации залога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специальных машин повышенной проходимости</t>
  </si>
  <si>
    <t>Продажа земельного участка в частную собственность единовременно либо в рассрочку</t>
  </si>
  <si>
    <t>Продление срока аренды земельного участка</t>
  </si>
  <si>
    <t>Выдача жилищных сертификатов</t>
  </si>
  <si>
    <t>оказанных с нарушением установленных сроков отказов в электронном виде (через портал "электронного Правительства" www.​egov.​kz, www.​eli​cens​e.​kz), всего, в том числе по видам услуг:</t>
  </si>
  <si>
    <t>оказанных с нарушением установленных сроков в электронном виде (через портал "электронного правительства" www.​egov.​kz, www.​eli​cens​e.​kz), всего, в том числе по видам услуг:</t>
  </si>
  <si>
    <t>Реабилитация и социальная адаптация детей и подростков с проблемами в развитии АРМ АГУ</t>
  </si>
  <si>
    <t>Постановка на очередь детей дошкольного возраста (до 6 лет) для направления в дошкольные организации ИС Индиго, ИС Балабакша</t>
  </si>
  <si>
    <t>Прием документов и зачисление детей в дошкольные организацииИС Индиго, ИС Балабакша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</si>
  <si>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 ИС НОБД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</si>
  <si>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 ИС НОБД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</si>
  <si>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  ИС НОБД</t>
  </si>
  <si>
    <t>Прием документов и зачисление в организации дополнительного образования для детей по предоставлению им дополнительного образования ИС НОБД</t>
  </si>
  <si>
    <t>Предоставление бесплатного и льготного питания отдельным категориям обучающихся и воспитанников в общеобразовательных школах ИС НОБД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</si>
  <si>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ИС НОБД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</si>
  <si>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 ИС НОБД</t>
  </si>
  <si>
    <t>Прием документов для перевода детей между организациями начального, основного среднего, общего среднего образования ИС НОБД</t>
  </si>
  <si>
    <t>Прием документов для прохождения аттестации педагогов Е-Портфолио</t>
  </si>
  <si>
    <t>Регистрация лиц, ищущих работу ИС Рынок труда</t>
  </si>
  <si>
    <t>Регистрация безработных ИС Рынок труда</t>
  </si>
  <si>
    <t>Выдача направлений на участие в активных мерах содействия занятости ИС Рынок труда</t>
  </si>
  <si>
    <t>Оформление документов на обеспечение лиц с инвалидностью протезно-ортопедической помощью Е-Собес</t>
  </si>
  <si>
    <t>Оформление документов на обеспечение лиц с инвалидностью техническими-вспомогательными (компенсаторными) средствами Е-Собес</t>
  </si>
  <si>
    <t>Оформление документов на обеспечение услугами индивидуального помощника лиц с инвалидностью первой группы, имеющих затруднение в передвижении Е-Собес</t>
  </si>
  <si>
    <t>Оформление документов на обеспечение лиц с инвалидностью услугами специалиста жестового языка для лиц с инвалидностью по слуху Е-Собес</t>
  </si>
  <si>
    <t>Оформление документов на обеспечение лиц с инвалидностью специальными средствами передвижения Е-Собес</t>
  </si>
  <si>
    <t>Оформление документов на обеспечение лиц с инвалидностью и детей с инвалидностью санаторно-курортным лечением Е-Собес</t>
  </si>
  <si>
    <t>Утверждение землеустроительных проектов по формированию земельных участков РГИС "Геопортал"</t>
  </si>
  <si>
    <t>Выдача решения на изменение целевого назначения земельного участка РГИС "Геопортал"</t>
  </si>
  <si>
    <t>Приобретение прав на земельные участки, которые находятся в государственной собственности, не требующее проведения торгов (аукционов) РГИС "Геопортал"</t>
  </si>
  <si>
    <t>Продажа земельного участка в частную собственность единовременно либо в рассрочку РГИС "Геопортал"</t>
  </si>
  <si>
    <t>Постановка на очередь на получение земельного участка РГИС "Геопортал"</t>
  </si>
  <si>
    <t>Предоставление исходных материалов для разработки проектов строительства РГИС "Геопортал"</t>
  </si>
  <si>
    <t>Предоставление архитектурно-планировочного задания и технические условия на подключение к источникам инженерного и коммунального обеспечения РГИС "Геопортал"</t>
  </si>
  <si>
    <t>Предоставление исходных материалов для реконструкции (перепланировки, переоборудования) помещений (отдельных частей) существующих зданий и сооружений, связанных с изменением несущих и ограждающих конструкций, инженерных систем и оборудования РГИС "Геопортал"</t>
  </si>
  <si>
    <t>Согласование эскиза (эскизного проекта) РГИС "Геопортал"</t>
  </si>
  <si>
    <t>Выдача справки об уточнении адреса объекта недвижимости (без истории /с историей) РГИС "Геопортал"</t>
  </si>
  <si>
    <t>Получение статуса в общем порядке АИС Кандас</t>
  </si>
  <si>
    <t>Получение статуса на основании согласия местного исполнительного органа на присвоение статуса кандаса через загранучреждения Республики Казахстан АИС Кандас</t>
  </si>
  <si>
    <t>Продление статуса АИС Кандас</t>
  </si>
  <si>
    <t>Выдача дубликата удостоверения кандаса АИС Кандас</t>
  </si>
  <si>
    <t>Выдача дубликата решения о продлении статуса кандаса АИС Кандас</t>
  </si>
  <si>
    <t>Прием документов и зачисление детей в дошкольные организации ИС Индиго, ИС Балабакша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</si>
  <si>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 ИС НОБД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</si>
  <si>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 ИС НОБД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</si>
  <si>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 ИС НОБД</t>
  </si>
  <si>
    <t>Прием документов на поступление на первый курс колледжа в специализированных школ-интернатов-колледжей олимпийского резерва ИС НОБД</t>
  </si>
  <si>
    <t>Прием документов в детско-юношеские спортивные школы, спортивные школы для лиц с инвалидностью ИС НОБД</t>
  </si>
  <si>
    <t>Прикрепление к медицинской организации, оказывающей первичную медико-санитарную помощь ИС ДамуМед</t>
  </si>
  <si>
    <t>Запись на прием к врачу ИС ДамуМед</t>
  </si>
  <si>
    <t>Вызов врача на дом ИС ДамуМед</t>
  </si>
  <si>
    <t>Выдача справки с медицинской организации, оказывающей первичную медико-санитарную помощь ИС ДамуМед</t>
  </si>
  <si>
    <t>Выдача листа о временной нетрудоспособности ИС ДамуМед</t>
  </si>
  <si>
    <t>Выдача справки о временной нетрудоспособности ИС ДамуМед</t>
  </si>
  <si>
    <t>Выдача выписки из медицинской карты стационарного больного ИС ДамуМед</t>
  </si>
  <si>
    <t>Вызов скорой медицинской помощи ИС Комек</t>
  </si>
  <si>
    <t>Выдача направления пациентам на госпитализацию в стационар ИС ДамуМед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</si>
  <si>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ИС ИСЛО</t>
  </si>
  <si>
    <t>Прохождение предварительных обязательных медицинских осмотров ИС ДамуМед</t>
  </si>
  <si>
    <t>Выдача справки о допуске к управлению транспортным средством ИС ДамуМед</t>
  </si>
  <si>
    <t>Включение в региональную квоту приема кандасов АИС Кандас</t>
  </si>
  <si>
    <t>Включение в региональную квоту приема переселенцев АИС Кандас</t>
  </si>
  <si>
    <t>Выдача заключения о нуждаемости в санаторно-курортном лечении ИС ДамуМед</t>
  </si>
  <si>
    <t>Прием документов для участия в конкурсе на назначение первых руководителей государственных организаций образованияАРМ АГУ</t>
  </si>
  <si>
    <t>Предоставление государственных грантов для реализации новых бизнес-идей в рамках Национального проекта по развитию предпринимательства на 2021 – 2025 годы ИС Колдау</t>
  </si>
  <si>
    <t>Выдача ветеринарной справкиИС ЕАСУ</t>
  </si>
  <si>
    <t>Выдача ветеринарного паспортаИС ИСЖ</t>
  </si>
  <si>
    <t>Выдача архивных справок, копий архивных документов или архивных выписокЕ-Архив</t>
  </si>
  <si>
    <t>Назначение государственной адресной социальной помощи ИС Социальная помощь</t>
  </si>
  <si>
    <t>Назначение социальной помощи отдельным категориям нуждающихся граждан по решениям местных представительных органов Е-Собес</t>
  </si>
  <si>
    <t>Выдача удостоверений гражданам, пострадавшим вследствие ядерных испытаний на Семипалатинском испытательном ядерном полигоне Е-Собес</t>
  </si>
  <si>
    <t>Выдача дубликата удостоверений гражданам, пострадавшим вследствие ядерных испытаний на Семипалатинском испытательном ядерном полигоне Е-Собес</t>
  </si>
  <si>
    <t>Выплата единовременной государственной денежной компенсации гражданам, пострадавшим вследствие ядерных испытаний на Семипалатинском испытательном ядерном полигоне Е-Собес</t>
  </si>
  <si>
    <t>Оформление документов на оказание специальных социальных услуг в условиях ухода на дому Е-Собес</t>
  </si>
  <si>
    <t>Оформление документов на оказание специальных социальных услуг в центрах оказания специальных социальных услуг Е-Собес</t>
  </si>
  <si>
    <t>оказанных услугодателями через канцелярию (за исключением оказанных через Государственную корпорацию) в бумажной форме, всего,
в том числе по видам услуг:</t>
  </si>
  <si>
    <t>оказанных услугодателями на альтернативной основе в бумажной форме через канцелярию, но которые могли быть оказаны через веб-портал "электронного правительства" и (или) Государственную корпорацию, всего, в том числе по видам услуг:</t>
  </si>
  <si>
    <t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www.egov.kz, www.elicense.kz) , в том числе по видам услуг:</t>
  </si>
  <si>
    <t>оказанных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www.egov.kz, www.elicense.kz), в том числе по видам услуг:</t>
  </si>
  <si>
    <t>12.1.</t>
  </si>
  <si>
    <t>12.2.</t>
  </si>
  <si>
    <t>13.3.</t>
  </si>
  <si>
    <t>13.4.</t>
  </si>
  <si>
    <t>оказанных услугодателями в бумажном виде через канцелярию (за исключением оказанных через Государственную корпорацию), всего, в том числе по видам услуг:</t>
  </si>
  <si>
    <t>16.4.</t>
  </si>
  <si>
    <t>16.5.</t>
  </si>
  <si>
    <t>16.6.</t>
  </si>
  <si>
    <t>16.7.</t>
  </si>
  <si>
    <t>Приобретение прав на земельный участок в черте города республиканского значения, столицы, городов областного и районного значения РГИС "Геопортал"</t>
  </si>
  <si>
    <t>Выдача разрешения на использование земельного участка для изыскательских работ РГИС "Геопортал"</t>
  </si>
  <si>
    <t>Согласование и выдача проекта рекультивации нарушенных земель РГИС "Геопортал"</t>
  </si>
  <si>
    <t>Предоставление подъемного пособия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 ИС Баспана Маркет</t>
  </si>
  <si>
    <t>Предоставление бюджетного кредита на приобретение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 ИС Баспана Маркет</t>
  </si>
  <si>
    <t>Предоставление бюджетного кредита на строительство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 ИС Баспана Маркет</t>
  </si>
  <si>
    <t>Выдача справки о присвоении/об упразднении адреса объекта недвижимости</t>
  </si>
  <si>
    <t>Оказание финансовой и материальной помощи обучающимся и воспитанникам государственных организаций образования</t>
  </si>
  <si>
    <t>Январь</t>
  </si>
  <si>
    <t>Февраль</t>
  </si>
  <si>
    <t>Март</t>
  </si>
  <si>
    <t>за I квартал</t>
  </si>
  <si>
    <t>Выдача дубликатов документов об основном среднем, общем среднем образовании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</si>
  <si>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 АРМ ГУ, ИС Мектеп, ИС Сакура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</si>
  <si>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 АРМ ГУ, ИС Мектеп, ИС Сакура</t>
  </si>
  <si>
    <t>Прием документов и зачисление в организации дополнительного образования для детей по предоставлению им дополнительного образования ИС Мектеп, ИС Сакура, ИС Миндаль</t>
  </si>
  <si>
    <t>Предоставление бесплатного и льготного питания отдельным категориям обучающихся и воспитанников в общеобразовательных школах ИС Мектеп, ИС Сакура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</si>
  <si>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ИС Мектеп, ИС Сакура</t>
  </si>
  <si>
    <t>Прием документов для перевода детей между организациями начального, основного среднего, общего среднего образования ИС Мектеп, ИС Сакура</t>
  </si>
  <si>
    <t>Выдача дубликатов документов об основном среднем, общем среднем образовании АРМ ГУ</t>
  </si>
  <si>
    <t xml:space="preserve"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 АРМ ГУ </t>
  </si>
  <si>
    <t>Прием документов в организации технического и профессионального, послесреднего образования АРМ ГУ</t>
  </si>
  <si>
    <t>Выдача дубликатов документов о техническом и профессиональном, послесреднем образовании АРМ ГУ</t>
  </si>
  <si>
    <t>Восстановление обучающихся по типам организаций образования АРМ ГУ</t>
  </si>
  <si>
    <t>Перевод обучающихся по типам организаций образования АРМ ГУ</t>
  </si>
  <si>
    <t>Предоставление академических отпусков обучающимся в организациях технического и профессионального, послесреднего образования АРМ ГУ</t>
  </si>
  <si>
    <t>Предоставление общежития обучающимся в организациях технического и профессионального, послесреднего образования АРМ ГУ</t>
  </si>
  <si>
    <t>Реабилитация и социальная адаптация детей и подростков с проблемами в развитии АРМ ГУ</t>
  </si>
  <si>
    <t>Обследование и оказание психолого-медико-педагогической консультативной помощи детям с ограниченными возможностями АРМ ГУ</t>
  </si>
  <si>
    <t>Передача ребенка (детей) на воспитание в приемную семью и назначение выплаты денежных средств на их содержание АРМ ГУ</t>
  </si>
  <si>
    <t xml:space="preserve">Дата  "  29  марта "  2024 года       </t>
  </si>
  <si>
    <t>И.о руководителя  КГКП "Ясли-сад "Балбөбек" села Набережное "</t>
  </si>
  <si>
    <t>Рахитова Д.Ж.</t>
  </si>
  <si>
    <t>Жулаева Ш.Ш.</t>
  </si>
  <si>
    <t>Телефон: 87077065512</t>
  </si>
  <si>
    <t>Апрель</t>
  </si>
  <si>
    <t>Май</t>
  </si>
  <si>
    <t>Июнь</t>
  </si>
  <si>
    <t>за IІ квартал</t>
  </si>
  <si>
    <t xml:space="preserve">  КГКП "Ясли-сад "Балбөбек" села Набережное "</t>
  </si>
  <si>
    <t xml:space="preserve"> КГКП "Ясли-сад "Балбөбек" села Набережное "</t>
  </si>
  <si>
    <t xml:space="preserve">Дата  "  28  июня "  2024 года       </t>
  </si>
  <si>
    <t>за IІІ квартал</t>
  </si>
  <si>
    <t>Июль</t>
  </si>
  <si>
    <t>Август</t>
  </si>
  <si>
    <t>Сентябрь</t>
  </si>
  <si>
    <t xml:space="preserve">Дата  "  30  сентября"  2024 года       </t>
  </si>
  <si>
    <t xml:space="preserve">Дата  "  31  декабря"  2024 года       </t>
  </si>
  <si>
    <t>Руководитель  КГКП "Ясли-сад "Балбөбек" села Набережное "</t>
  </si>
  <si>
    <t>Айдарханова 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</si>
</sst>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15" applyNumberFormat="0" applyAlignment="0" applyProtection="0"/>
    <xf numFmtId="0" fontId="23" fillId="17" borderId="16" applyNumberFormat="0" applyAlignment="0" applyProtection="0"/>
    <xf numFmtId="0" fontId="24" fillId="17" borderId="15" applyNumberFormat="0" applyAlignment="0" applyProtection="0"/>
    <xf numFmtId="0" fontId="25" fillId="0" borderId="17" applyNumberFormat="0" applyFill="0" applyAlignment="0" applyProtection="0"/>
    <xf numFmtId="0" fontId="26" fillId="1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0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</cellStyleXfs>
  <cellXfs count="149">
    <xf numFmtId="0" fontId="0" fillId="0" borderId="0" xfId="0"/>
    <xf numFmtId="0" fontId="3" fillId="3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49" fontId="14" fillId="0" borderId="0" xfId="0" applyNumberFormat="1" applyFont="1" applyAlignment="1" applyProtection="1">
      <alignment horizontal="left" vertical="top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3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8" fillId="12" borderId="1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0" fillId="4" borderId="0" xfId="0" applyFill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9" borderId="1" xfId="0" applyFont="1" applyFill="1" applyBorder="1" applyAlignment="1" applyProtection="1">
      <alignment vertical="center" wrapText="1"/>
      <protection locked="0"/>
    </xf>
    <xf numFmtId="0" fontId="11" fillId="44" borderId="5" xfId="0" applyFont="1" applyFill="1" applyBorder="1" applyAlignment="1">
      <alignment horizontal="center" vertical="center" wrapText="1"/>
    </xf>
    <xf numFmtId="0" fontId="7" fillId="44" borderId="1" xfId="0" applyFont="1" applyFill="1" applyBorder="1" applyAlignment="1">
      <alignment horizontal="left" vertical="center" wrapText="1"/>
    </xf>
    <xf numFmtId="0" fontId="6" fillId="44" borderId="1" xfId="0" applyFont="1" applyFill="1" applyBorder="1" applyAlignment="1">
      <alignment horizontal="left" vertical="center" wrapText="1"/>
    </xf>
    <xf numFmtId="0" fontId="11" fillId="44" borderId="4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8" fillId="44" borderId="1" xfId="0" applyFont="1" applyFill="1" applyBorder="1" applyAlignment="1">
      <alignment horizontal="left" vertical="center" wrapText="1"/>
    </xf>
    <xf numFmtId="49" fontId="14" fillId="0" borderId="0" xfId="0" applyNumberFormat="1" applyFont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top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6" fillId="10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right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44" borderId="4" xfId="0" applyFont="1" applyFill="1" applyBorder="1" applyAlignment="1">
      <alignment horizontal="center" vertical="center" wrapText="1"/>
    </xf>
    <xf numFmtId="0" fontId="6" fillId="4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/>
    </xf>
    <xf numFmtId="0" fontId="31" fillId="0" borderId="0" xfId="0" applyFont="1"/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</cellXfs>
  <cellStyles count="97">
    <cellStyle name="20% - Акцент1" xfId="18" builtinId="30" customBuiltin="1"/>
    <cellStyle name="20% - Акцент1 2" xfId="43"/>
    <cellStyle name="20% — акцент1 2" xfId="85"/>
    <cellStyle name="20% - Акцент1 3" xfId="44"/>
    <cellStyle name="20% - Акцент1 4" xfId="45"/>
    <cellStyle name="20% - Акцент2" xfId="22" builtinId="34" customBuiltin="1"/>
    <cellStyle name="20% - Акцент2 2" xfId="46"/>
    <cellStyle name="20% — акцент2 2" xfId="86"/>
    <cellStyle name="20% - Акцент2 3" xfId="47"/>
    <cellStyle name="20% - Акцент2 4" xfId="48"/>
    <cellStyle name="20% - Акцент3" xfId="26" builtinId="38" customBuiltin="1"/>
    <cellStyle name="20% - Акцент3 2" xfId="49"/>
    <cellStyle name="20% — акцент3 2" xfId="87"/>
    <cellStyle name="20% - Акцент3 3" xfId="50"/>
    <cellStyle name="20% - Акцент3 4" xfId="51"/>
    <cellStyle name="20% - Акцент4" xfId="30" builtinId="42" customBuiltin="1"/>
    <cellStyle name="20% - Акцент4 2" xfId="52"/>
    <cellStyle name="20% — акцент4 2" xfId="88"/>
    <cellStyle name="20% - Акцент4 3" xfId="53"/>
    <cellStyle name="20% - Акцент4 4" xfId="54"/>
    <cellStyle name="20% - Акцент5" xfId="34" builtinId="46" customBuiltin="1"/>
    <cellStyle name="20% - Акцент5 2" xfId="55"/>
    <cellStyle name="20% — акцент5 2" xfId="89"/>
    <cellStyle name="20% - Акцент5 3" xfId="56"/>
    <cellStyle name="20% - Акцент5 4" xfId="57"/>
    <cellStyle name="20% - Акцент6" xfId="38" builtinId="50" customBuiltin="1"/>
    <cellStyle name="20% - Акцент6 2" xfId="58"/>
    <cellStyle name="20% — акцент6 2" xfId="90"/>
    <cellStyle name="20% - Акцент6 3" xfId="59"/>
    <cellStyle name="20% - Акцент6 4" xfId="60"/>
    <cellStyle name="40% - Акцент1" xfId="19" builtinId="31" customBuiltin="1"/>
    <cellStyle name="40% - Акцент1 2" xfId="61"/>
    <cellStyle name="40% — акцент1 2" xfId="91"/>
    <cellStyle name="40% - Акцент1 3" xfId="62"/>
    <cellStyle name="40% - Акцент1 4" xfId="63"/>
    <cellStyle name="40% - Акцент2" xfId="23" builtinId="35" customBuiltin="1"/>
    <cellStyle name="40% - Акцент2 2" xfId="64"/>
    <cellStyle name="40% — акцент2 2" xfId="92"/>
    <cellStyle name="40% - Акцент2 3" xfId="65"/>
    <cellStyle name="40% - Акцент2 4" xfId="66"/>
    <cellStyle name="40% - Акцент3" xfId="27" builtinId="39" customBuiltin="1"/>
    <cellStyle name="40% - Акцент3 2" xfId="67"/>
    <cellStyle name="40% — акцент3 2" xfId="93"/>
    <cellStyle name="40% - Акцент3 3" xfId="68"/>
    <cellStyle name="40% - Акцент3 4" xfId="69"/>
    <cellStyle name="40% - Акцент4" xfId="31" builtinId="43" customBuiltin="1"/>
    <cellStyle name="40% - Акцент4 2" xfId="70"/>
    <cellStyle name="40% — акцент4 2" xfId="94"/>
    <cellStyle name="40% - Акцент4 3" xfId="71"/>
    <cellStyle name="40% - Акцент4 4" xfId="72"/>
    <cellStyle name="40% - Акцент5" xfId="35" builtinId="47" customBuiltin="1"/>
    <cellStyle name="40% - Акцент5 2" xfId="73"/>
    <cellStyle name="40% — акцент5 2" xfId="95"/>
    <cellStyle name="40% - Акцент5 3" xfId="74"/>
    <cellStyle name="40% - Акцент5 4" xfId="75"/>
    <cellStyle name="40% - Акцент6" xfId="39" builtinId="51" customBuiltin="1"/>
    <cellStyle name="40% - Акцент6 2" xfId="76"/>
    <cellStyle name="40% — акцент6 2" xfId="96"/>
    <cellStyle name="40% - Акцент6 3" xfId="77"/>
    <cellStyle name="40% - Акцент6 4" xfId="78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2" xfId="79"/>
    <cellStyle name="Обычный 2 3" xfId="80"/>
    <cellStyle name="Обычный 2 4" xfId="81"/>
    <cellStyle name="Плохой" xfId="7" builtinId="27" customBuiltin="1"/>
    <cellStyle name="Пояснение" xfId="15" builtinId="53" customBuiltin="1"/>
    <cellStyle name="Примечание 2" xfId="42"/>
    <cellStyle name="Примечание 2 2" xfId="82"/>
    <cellStyle name="Примечание 2 3" xfId="83"/>
    <cellStyle name="Примечание 2 4" xfId="8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topLeftCell="A37" zoomScale="73" zoomScaleNormal="73" workbookViewId="0">
      <selection activeCell="G239" sqref="A1:J239"/>
    </sheetView>
  </sheetViews>
  <sheetFormatPr defaultRowHeight="15.75" x14ac:dyDescent="0.25"/>
  <cols>
    <col min="1" max="1" width="6.28515625" style="146" customWidth="1"/>
    <col min="2" max="2" width="33.85546875" style="146" customWidth="1"/>
    <col min="3" max="3" width="11" style="146" customWidth="1"/>
    <col min="4" max="4" width="6.5703125" style="146" customWidth="1"/>
    <col min="5" max="5" width="10.85546875" style="146" customWidth="1"/>
    <col min="6" max="6" width="8.42578125" style="146" customWidth="1"/>
    <col min="7" max="7" width="11.42578125" style="146" customWidth="1"/>
    <col min="8" max="8" width="9.140625" style="146" customWidth="1"/>
    <col min="9" max="9" width="14" style="146" customWidth="1"/>
    <col min="10" max="10" width="9.42578125" customWidth="1"/>
  </cols>
  <sheetData>
    <row r="1" spans="1:10" x14ac:dyDescent="0.25">
      <c r="A1" s="80" t="s">
        <v>0</v>
      </c>
      <c r="B1" s="80" t="s">
        <v>1</v>
      </c>
      <c r="C1" s="81" t="s">
        <v>2</v>
      </c>
      <c r="D1" s="82"/>
      <c r="E1" s="82"/>
      <c r="F1" s="82"/>
      <c r="G1" s="82"/>
      <c r="H1" s="82"/>
      <c r="I1" s="80" t="s">
        <v>3</v>
      </c>
      <c r="J1" s="80"/>
    </row>
    <row r="2" spans="1:10" x14ac:dyDescent="0.25">
      <c r="A2" s="80"/>
      <c r="B2" s="80"/>
      <c r="C2" s="80" t="s">
        <v>235</v>
      </c>
      <c r="D2" s="80"/>
      <c r="E2" s="80" t="s">
        <v>236</v>
      </c>
      <c r="F2" s="80"/>
      <c r="G2" s="80" t="s">
        <v>237</v>
      </c>
      <c r="H2" s="80"/>
      <c r="I2" s="80" t="s">
        <v>238</v>
      </c>
      <c r="J2" s="80"/>
    </row>
    <row r="3" spans="1:10" x14ac:dyDescent="0.25">
      <c r="A3" s="87" t="s">
        <v>4</v>
      </c>
      <c r="B3" s="88"/>
      <c r="C3" s="88"/>
      <c r="D3" s="88"/>
      <c r="E3" s="88"/>
      <c r="F3" s="88"/>
      <c r="G3" s="88"/>
      <c r="H3" s="88"/>
      <c r="I3" s="88"/>
      <c r="J3" s="89"/>
    </row>
    <row r="4" spans="1:10" ht="47.25" x14ac:dyDescent="0.25">
      <c r="A4" s="77">
        <v>1</v>
      </c>
      <c r="B4" s="1" t="s">
        <v>5</v>
      </c>
      <c r="C4" s="122">
        <f>C5+C6</f>
        <v>0</v>
      </c>
      <c r="D4" s="123"/>
      <c r="E4" s="122">
        <f t="shared" ref="E4" si="0">E5+E6</f>
        <v>0</v>
      </c>
      <c r="F4" s="123"/>
      <c r="G4" s="122">
        <f t="shared" ref="G4" si="1">G5+G6</f>
        <v>0</v>
      </c>
      <c r="H4" s="123"/>
      <c r="I4" s="85">
        <f>C4+E4+G4</f>
        <v>0</v>
      </c>
      <c r="J4" s="86"/>
    </row>
    <row r="5" spans="1:10" ht="47.25" x14ac:dyDescent="0.25">
      <c r="A5" s="2" t="s">
        <v>6</v>
      </c>
      <c r="B5" s="3" t="s">
        <v>7</v>
      </c>
      <c r="C5" s="105">
        <v>0</v>
      </c>
      <c r="D5" s="106"/>
      <c r="E5" s="105">
        <v>0</v>
      </c>
      <c r="F5" s="106"/>
      <c r="G5" s="105">
        <v>0</v>
      </c>
      <c r="H5" s="106"/>
      <c r="I5" s="85">
        <f t="shared" ref="I5:I39" si="2">C5+E5+G5</f>
        <v>0</v>
      </c>
      <c r="J5" s="86"/>
    </row>
    <row r="6" spans="1:10" ht="47.25" x14ac:dyDescent="0.25">
      <c r="A6" s="2" t="s">
        <v>8</v>
      </c>
      <c r="B6" s="3" t="s">
        <v>9</v>
      </c>
      <c r="C6" s="105">
        <v>0</v>
      </c>
      <c r="D6" s="106"/>
      <c r="E6" s="105">
        <v>0</v>
      </c>
      <c r="F6" s="106"/>
      <c r="G6" s="105">
        <v>0</v>
      </c>
      <c r="H6" s="106"/>
      <c r="I6" s="85">
        <f t="shared" si="2"/>
        <v>0</v>
      </c>
      <c r="J6" s="86"/>
    </row>
    <row r="7" spans="1:10" ht="47.25" x14ac:dyDescent="0.25">
      <c r="A7" s="76">
        <v>2</v>
      </c>
      <c r="B7" s="4" t="s">
        <v>10</v>
      </c>
      <c r="C7" s="122">
        <f>C8+C9+C10+C11</f>
        <v>0</v>
      </c>
      <c r="D7" s="123"/>
      <c r="E7" s="122">
        <f>E8+E9+E10+E11</f>
        <v>0</v>
      </c>
      <c r="F7" s="123"/>
      <c r="G7" s="122">
        <f>G8+G9+G10+G11</f>
        <v>0</v>
      </c>
      <c r="H7" s="123"/>
      <c r="I7" s="85">
        <f t="shared" si="2"/>
        <v>0</v>
      </c>
      <c r="J7" s="86"/>
    </row>
    <row r="8" spans="1:10" ht="31.5" x14ac:dyDescent="0.25">
      <c r="A8" s="2" t="s">
        <v>11</v>
      </c>
      <c r="B8" s="3" t="s">
        <v>12</v>
      </c>
      <c r="C8" s="105">
        <v>0</v>
      </c>
      <c r="D8" s="106"/>
      <c r="E8" s="105">
        <v>0</v>
      </c>
      <c r="F8" s="106"/>
      <c r="G8" s="105">
        <v>0</v>
      </c>
      <c r="H8" s="106"/>
      <c r="I8" s="85">
        <f t="shared" si="2"/>
        <v>0</v>
      </c>
      <c r="J8" s="86"/>
    </row>
    <row r="9" spans="1:10" ht="18.75" x14ac:dyDescent="0.25">
      <c r="A9" s="2" t="s">
        <v>13</v>
      </c>
      <c r="B9" s="3" t="s">
        <v>14</v>
      </c>
      <c r="C9" s="105">
        <v>0</v>
      </c>
      <c r="D9" s="106"/>
      <c r="E9" s="105">
        <v>0</v>
      </c>
      <c r="F9" s="106"/>
      <c r="G9" s="105">
        <v>0</v>
      </c>
      <c r="H9" s="106"/>
      <c r="I9" s="85">
        <f t="shared" si="2"/>
        <v>0</v>
      </c>
      <c r="J9" s="86"/>
    </row>
    <row r="10" spans="1:10" ht="78.75" x14ac:dyDescent="0.25">
      <c r="A10" s="2" t="s">
        <v>15</v>
      </c>
      <c r="B10" s="3" t="s">
        <v>16</v>
      </c>
      <c r="C10" s="105">
        <v>0</v>
      </c>
      <c r="D10" s="106"/>
      <c r="E10" s="105">
        <v>0</v>
      </c>
      <c r="F10" s="106"/>
      <c r="G10" s="105">
        <v>0</v>
      </c>
      <c r="H10" s="106"/>
      <c r="I10" s="85">
        <f t="shared" si="2"/>
        <v>0</v>
      </c>
      <c r="J10" s="86"/>
    </row>
    <row r="11" spans="1:10" ht="126" x14ac:dyDescent="0.25">
      <c r="A11" s="2" t="s">
        <v>17</v>
      </c>
      <c r="B11" s="3" t="s">
        <v>18</v>
      </c>
      <c r="C11" s="105">
        <v>0</v>
      </c>
      <c r="D11" s="106"/>
      <c r="E11" s="105">
        <v>0</v>
      </c>
      <c r="F11" s="106"/>
      <c r="G11" s="105">
        <v>0</v>
      </c>
      <c r="H11" s="106"/>
      <c r="I11" s="85">
        <f t="shared" si="2"/>
        <v>0</v>
      </c>
      <c r="J11" s="86"/>
    </row>
    <row r="12" spans="1:10" ht="31.5" x14ac:dyDescent="0.25">
      <c r="A12" s="76">
        <v>3</v>
      </c>
      <c r="B12" s="4" t="s">
        <v>19</v>
      </c>
      <c r="C12" s="122">
        <f>C13+C14+C15+C16+C17+C18+C19+C20+C21+C22</f>
        <v>0</v>
      </c>
      <c r="D12" s="123"/>
      <c r="E12" s="122">
        <f>SUM(E13:F22)</f>
        <v>0</v>
      </c>
      <c r="F12" s="123"/>
      <c r="G12" s="122">
        <f>SUM(G13:H22)</f>
        <v>0</v>
      </c>
      <c r="H12" s="123"/>
      <c r="I12" s="85">
        <f t="shared" si="2"/>
        <v>0</v>
      </c>
      <c r="J12" s="86"/>
    </row>
    <row r="13" spans="1:10" ht="31.5" x14ac:dyDescent="0.25">
      <c r="A13" s="2" t="s">
        <v>20</v>
      </c>
      <c r="B13" s="3" t="s">
        <v>21</v>
      </c>
      <c r="C13" s="105">
        <v>0</v>
      </c>
      <c r="D13" s="106"/>
      <c r="E13" s="105">
        <v>0</v>
      </c>
      <c r="F13" s="106"/>
      <c r="G13" s="105">
        <v>0</v>
      </c>
      <c r="H13" s="106"/>
      <c r="I13" s="85">
        <f t="shared" si="2"/>
        <v>0</v>
      </c>
      <c r="J13" s="86"/>
    </row>
    <row r="14" spans="1:10" ht="47.25" x14ac:dyDescent="0.25">
      <c r="A14" s="2" t="s">
        <v>22</v>
      </c>
      <c r="B14" s="3" t="s">
        <v>23</v>
      </c>
      <c r="C14" s="105">
        <v>0</v>
      </c>
      <c r="D14" s="106"/>
      <c r="E14" s="105">
        <v>0</v>
      </c>
      <c r="F14" s="106"/>
      <c r="G14" s="105">
        <v>0</v>
      </c>
      <c r="H14" s="106"/>
      <c r="I14" s="85">
        <f t="shared" si="2"/>
        <v>0</v>
      </c>
      <c r="J14" s="86"/>
    </row>
    <row r="15" spans="1:10" ht="94.5" x14ac:dyDescent="0.25">
      <c r="A15" s="2" t="s">
        <v>24</v>
      </c>
      <c r="B15" s="3" t="s">
        <v>25</v>
      </c>
      <c r="C15" s="105">
        <v>0</v>
      </c>
      <c r="D15" s="106"/>
      <c r="E15" s="105">
        <v>0</v>
      </c>
      <c r="F15" s="106"/>
      <c r="G15" s="105">
        <v>0</v>
      </c>
      <c r="H15" s="106"/>
      <c r="I15" s="85">
        <f t="shared" si="2"/>
        <v>0</v>
      </c>
      <c r="J15" s="86"/>
    </row>
    <row r="16" spans="1:10" ht="78.75" x14ac:dyDescent="0.25">
      <c r="A16" s="2" t="s">
        <v>26</v>
      </c>
      <c r="B16" s="3" t="s">
        <v>27</v>
      </c>
      <c r="C16" s="105">
        <v>0</v>
      </c>
      <c r="D16" s="106"/>
      <c r="E16" s="105">
        <v>0</v>
      </c>
      <c r="F16" s="106"/>
      <c r="G16" s="105">
        <v>0</v>
      </c>
      <c r="H16" s="106"/>
      <c r="I16" s="85">
        <f t="shared" si="2"/>
        <v>0</v>
      </c>
      <c r="J16" s="86"/>
    </row>
    <row r="17" spans="1:10" ht="63" x14ac:dyDescent="0.25">
      <c r="A17" s="2" t="s">
        <v>28</v>
      </c>
      <c r="B17" s="3" t="s">
        <v>29</v>
      </c>
      <c r="C17" s="105">
        <v>0</v>
      </c>
      <c r="D17" s="106"/>
      <c r="E17" s="105">
        <v>0</v>
      </c>
      <c r="F17" s="106"/>
      <c r="G17" s="105">
        <v>0</v>
      </c>
      <c r="H17" s="106"/>
      <c r="I17" s="85">
        <f t="shared" si="2"/>
        <v>0</v>
      </c>
      <c r="J17" s="86"/>
    </row>
    <row r="18" spans="1:10" ht="47.25" x14ac:dyDescent="0.25">
      <c r="A18" s="2" t="s">
        <v>30</v>
      </c>
      <c r="B18" s="3" t="s">
        <v>31</v>
      </c>
      <c r="C18" s="105">
        <v>0</v>
      </c>
      <c r="D18" s="106"/>
      <c r="E18" s="105">
        <v>0</v>
      </c>
      <c r="F18" s="106"/>
      <c r="G18" s="105">
        <v>0</v>
      </c>
      <c r="H18" s="106"/>
      <c r="I18" s="85">
        <f t="shared" si="2"/>
        <v>0</v>
      </c>
      <c r="J18" s="86"/>
    </row>
    <row r="19" spans="1:10" ht="47.25" x14ac:dyDescent="0.25">
      <c r="A19" s="2" t="s">
        <v>32</v>
      </c>
      <c r="B19" s="3" t="s">
        <v>33</v>
      </c>
      <c r="C19" s="105">
        <v>0</v>
      </c>
      <c r="D19" s="106"/>
      <c r="E19" s="105">
        <v>0</v>
      </c>
      <c r="F19" s="106"/>
      <c r="G19" s="105">
        <v>0</v>
      </c>
      <c r="H19" s="106"/>
      <c r="I19" s="85">
        <f t="shared" si="2"/>
        <v>0</v>
      </c>
      <c r="J19" s="86"/>
    </row>
    <row r="20" spans="1:10" ht="47.25" x14ac:dyDescent="0.25">
      <c r="A20" s="2" t="s">
        <v>34</v>
      </c>
      <c r="B20" s="3" t="s">
        <v>35</v>
      </c>
      <c r="C20" s="105">
        <v>0</v>
      </c>
      <c r="D20" s="106"/>
      <c r="E20" s="105">
        <v>0</v>
      </c>
      <c r="F20" s="106"/>
      <c r="G20" s="105">
        <v>0</v>
      </c>
      <c r="H20" s="106"/>
      <c r="I20" s="85">
        <f t="shared" si="2"/>
        <v>0</v>
      </c>
      <c r="J20" s="86"/>
    </row>
    <row r="21" spans="1:10" ht="94.5" x14ac:dyDescent="0.25">
      <c r="A21" s="2" t="s">
        <v>36</v>
      </c>
      <c r="B21" s="3" t="s">
        <v>37</v>
      </c>
      <c r="C21" s="105">
        <v>0</v>
      </c>
      <c r="D21" s="106"/>
      <c r="E21" s="105">
        <v>0</v>
      </c>
      <c r="F21" s="106"/>
      <c r="G21" s="105">
        <v>0</v>
      </c>
      <c r="H21" s="106"/>
      <c r="I21" s="85">
        <f t="shared" si="2"/>
        <v>0</v>
      </c>
      <c r="J21" s="86"/>
    </row>
    <row r="22" spans="1:10" ht="63" x14ac:dyDescent="0.25">
      <c r="A22" s="2" t="s">
        <v>38</v>
      </c>
      <c r="B22" s="3" t="s">
        <v>39</v>
      </c>
      <c r="C22" s="105">
        <v>0</v>
      </c>
      <c r="D22" s="106"/>
      <c r="E22" s="105">
        <v>0</v>
      </c>
      <c r="F22" s="106"/>
      <c r="G22" s="105">
        <v>0</v>
      </c>
      <c r="H22" s="106"/>
      <c r="I22" s="85">
        <f t="shared" si="2"/>
        <v>0</v>
      </c>
      <c r="J22" s="86"/>
    </row>
    <row r="23" spans="1:10" ht="78.75" x14ac:dyDescent="0.25">
      <c r="A23" s="76">
        <v>4</v>
      </c>
      <c r="B23" s="4" t="s">
        <v>40</v>
      </c>
      <c r="C23" s="124">
        <v>0</v>
      </c>
      <c r="D23" s="125"/>
      <c r="E23" s="124">
        <v>0</v>
      </c>
      <c r="F23" s="125"/>
      <c r="G23" s="124">
        <v>0</v>
      </c>
      <c r="H23" s="125"/>
      <c r="I23" s="85">
        <f t="shared" si="2"/>
        <v>0</v>
      </c>
      <c r="J23" s="86"/>
    </row>
    <row r="24" spans="1:10" ht="63" x14ac:dyDescent="0.25">
      <c r="A24" s="76">
        <v>5</v>
      </c>
      <c r="B24" s="4" t="s">
        <v>41</v>
      </c>
      <c r="C24" s="124">
        <v>0</v>
      </c>
      <c r="D24" s="125"/>
      <c r="E24" s="124">
        <v>0</v>
      </c>
      <c r="F24" s="125"/>
      <c r="G24" s="124">
        <v>0</v>
      </c>
      <c r="H24" s="125"/>
      <c r="I24" s="85">
        <f t="shared" si="2"/>
        <v>0</v>
      </c>
      <c r="J24" s="86"/>
    </row>
    <row r="25" spans="1:10" ht="63" x14ac:dyDescent="0.25">
      <c r="A25" s="76">
        <v>6</v>
      </c>
      <c r="B25" s="4" t="s">
        <v>42</v>
      </c>
      <c r="C25" s="124">
        <v>0</v>
      </c>
      <c r="D25" s="125"/>
      <c r="E25" s="124">
        <v>0</v>
      </c>
      <c r="F25" s="125"/>
      <c r="G25" s="124">
        <v>0</v>
      </c>
      <c r="H25" s="125"/>
      <c r="I25" s="85">
        <f t="shared" si="2"/>
        <v>0</v>
      </c>
      <c r="J25" s="86"/>
    </row>
    <row r="26" spans="1:10" ht="63" x14ac:dyDescent="0.25">
      <c r="A26" s="77">
        <v>7</v>
      </c>
      <c r="B26" s="4" t="s">
        <v>43</v>
      </c>
      <c r="C26" s="122">
        <f>C27+C28+C29+C30+C31+C32</f>
        <v>0</v>
      </c>
      <c r="D26" s="123"/>
      <c r="E26" s="122">
        <f t="shared" ref="E26" si="3">E27+E28+E29+E30+E31+E32</f>
        <v>0</v>
      </c>
      <c r="F26" s="123"/>
      <c r="G26" s="122">
        <f t="shared" ref="G26" si="4">G27+G28+G29+G30+G31+G32</f>
        <v>0</v>
      </c>
      <c r="H26" s="123"/>
      <c r="I26" s="85">
        <f>C26+E26+G26</f>
        <v>0</v>
      </c>
      <c r="J26" s="86"/>
    </row>
    <row r="27" spans="1:10" ht="18.75" x14ac:dyDescent="0.25">
      <c r="A27" s="2" t="s">
        <v>44</v>
      </c>
      <c r="B27" s="3" t="s">
        <v>45</v>
      </c>
      <c r="C27" s="105">
        <v>0</v>
      </c>
      <c r="D27" s="106"/>
      <c r="E27" s="105">
        <v>0</v>
      </c>
      <c r="F27" s="106"/>
      <c r="G27" s="105">
        <v>0</v>
      </c>
      <c r="H27" s="106"/>
      <c r="I27" s="85">
        <f t="shared" ref="I27:I32" si="5">C27+E27+G27</f>
        <v>0</v>
      </c>
      <c r="J27" s="86"/>
    </row>
    <row r="28" spans="1:10" ht="18.75" x14ac:dyDescent="0.25">
      <c r="A28" s="2" t="s">
        <v>46</v>
      </c>
      <c r="B28" s="3" t="s">
        <v>47</v>
      </c>
      <c r="C28" s="105">
        <v>0</v>
      </c>
      <c r="D28" s="106"/>
      <c r="E28" s="105">
        <v>0</v>
      </c>
      <c r="F28" s="106"/>
      <c r="G28" s="105">
        <v>0</v>
      </c>
      <c r="H28" s="106"/>
      <c r="I28" s="85">
        <f t="shared" si="5"/>
        <v>0</v>
      </c>
      <c r="J28" s="86"/>
    </row>
    <row r="29" spans="1:10" ht="18.75" x14ac:dyDescent="0.25">
      <c r="A29" s="2" t="s">
        <v>48</v>
      </c>
      <c r="B29" s="3" t="s">
        <v>49</v>
      </c>
      <c r="C29" s="105">
        <v>0</v>
      </c>
      <c r="D29" s="106"/>
      <c r="E29" s="105">
        <v>0</v>
      </c>
      <c r="F29" s="106"/>
      <c r="G29" s="105">
        <v>0</v>
      </c>
      <c r="H29" s="106"/>
      <c r="I29" s="85">
        <f t="shared" si="5"/>
        <v>0</v>
      </c>
      <c r="J29" s="86"/>
    </row>
    <row r="30" spans="1:10" ht="31.5" x14ac:dyDescent="0.25">
      <c r="A30" s="2" t="s">
        <v>50</v>
      </c>
      <c r="B30" s="3" t="s">
        <v>51</v>
      </c>
      <c r="C30" s="105">
        <v>0</v>
      </c>
      <c r="D30" s="106"/>
      <c r="E30" s="105">
        <v>0</v>
      </c>
      <c r="F30" s="106"/>
      <c r="G30" s="105">
        <v>0</v>
      </c>
      <c r="H30" s="106"/>
      <c r="I30" s="85">
        <f t="shared" si="5"/>
        <v>0</v>
      </c>
      <c r="J30" s="86"/>
    </row>
    <row r="31" spans="1:10" ht="18.75" x14ac:dyDescent="0.25">
      <c r="A31" s="2" t="s">
        <v>52</v>
      </c>
      <c r="B31" s="3" t="s">
        <v>53</v>
      </c>
      <c r="C31" s="105">
        <v>0</v>
      </c>
      <c r="D31" s="106"/>
      <c r="E31" s="105">
        <v>0</v>
      </c>
      <c r="F31" s="106"/>
      <c r="G31" s="105">
        <v>0</v>
      </c>
      <c r="H31" s="106"/>
      <c r="I31" s="85">
        <f t="shared" si="5"/>
        <v>0</v>
      </c>
      <c r="J31" s="86"/>
    </row>
    <row r="32" spans="1:10" ht="31.5" x14ac:dyDescent="0.25">
      <c r="A32" s="2" t="s">
        <v>54</v>
      </c>
      <c r="B32" s="3" t="s">
        <v>55</v>
      </c>
      <c r="C32" s="105">
        <v>0</v>
      </c>
      <c r="D32" s="106"/>
      <c r="E32" s="105">
        <v>0</v>
      </c>
      <c r="F32" s="106"/>
      <c r="G32" s="105">
        <v>0</v>
      </c>
      <c r="H32" s="106"/>
      <c r="I32" s="85">
        <f t="shared" si="5"/>
        <v>0</v>
      </c>
      <c r="J32" s="86"/>
    </row>
    <row r="33" spans="1:10" ht="78.75" x14ac:dyDescent="0.25">
      <c r="A33" s="76">
        <v>8</v>
      </c>
      <c r="B33" s="4" t="s">
        <v>56</v>
      </c>
      <c r="C33" s="122"/>
      <c r="D33" s="123"/>
      <c r="E33" s="122"/>
      <c r="F33" s="123"/>
      <c r="G33" s="122"/>
      <c r="H33" s="123"/>
      <c r="I33" s="85">
        <f t="shared" si="2"/>
        <v>0</v>
      </c>
      <c r="J33" s="86"/>
    </row>
    <row r="34" spans="1:10" ht="31.5" x14ac:dyDescent="0.25">
      <c r="A34" s="2" t="s">
        <v>57</v>
      </c>
      <c r="B34" s="3" t="s">
        <v>58</v>
      </c>
      <c r="C34" s="105">
        <v>0</v>
      </c>
      <c r="D34" s="106"/>
      <c r="E34" s="105">
        <v>0</v>
      </c>
      <c r="F34" s="106"/>
      <c r="G34" s="105">
        <v>0</v>
      </c>
      <c r="H34" s="106"/>
      <c r="I34" s="85">
        <f t="shared" si="2"/>
        <v>0</v>
      </c>
      <c r="J34" s="86"/>
    </row>
    <row r="35" spans="1:10" ht="31.5" x14ac:dyDescent="0.25">
      <c r="A35" s="2" t="s">
        <v>59</v>
      </c>
      <c r="B35" s="3" t="s">
        <v>60</v>
      </c>
      <c r="C35" s="105">
        <v>0</v>
      </c>
      <c r="D35" s="106"/>
      <c r="E35" s="105">
        <v>0</v>
      </c>
      <c r="F35" s="106"/>
      <c r="G35" s="105">
        <v>0</v>
      </c>
      <c r="H35" s="106"/>
      <c r="I35" s="85">
        <f t="shared" si="2"/>
        <v>0</v>
      </c>
      <c r="J35" s="86"/>
    </row>
    <row r="36" spans="1:10" ht="18.75" x14ac:dyDescent="0.25">
      <c r="A36" s="2" t="s">
        <v>61</v>
      </c>
      <c r="B36" s="3" t="s">
        <v>62</v>
      </c>
      <c r="C36" s="105">
        <v>0</v>
      </c>
      <c r="D36" s="106"/>
      <c r="E36" s="105">
        <v>0</v>
      </c>
      <c r="F36" s="106"/>
      <c r="G36" s="105">
        <v>0</v>
      </c>
      <c r="H36" s="106"/>
      <c r="I36" s="85">
        <f t="shared" si="2"/>
        <v>0</v>
      </c>
      <c r="J36" s="86"/>
    </row>
    <row r="37" spans="1:10" ht="63" x14ac:dyDescent="0.25">
      <c r="A37" s="77">
        <v>9</v>
      </c>
      <c r="B37" s="4" t="s">
        <v>63</v>
      </c>
      <c r="C37" s="122">
        <f>C38+C39</f>
        <v>0</v>
      </c>
      <c r="D37" s="123"/>
      <c r="E37" s="122">
        <f>E38+E39</f>
        <v>0</v>
      </c>
      <c r="F37" s="123"/>
      <c r="G37" s="122">
        <f>G38+G39</f>
        <v>0</v>
      </c>
      <c r="H37" s="123"/>
      <c r="I37" s="85">
        <f t="shared" si="2"/>
        <v>0</v>
      </c>
      <c r="J37" s="86"/>
    </row>
    <row r="38" spans="1:10" ht="18.75" x14ac:dyDescent="0.25">
      <c r="A38" s="2" t="s">
        <v>64</v>
      </c>
      <c r="B38" s="3" t="s">
        <v>65</v>
      </c>
      <c r="C38" s="105">
        <v>0</v>
      </c>
      <c r="D38" s="106"/>
      <c r="E38" s="105">
        <v>0</v>
      </c>
      <c r="F38" s="106"/>
      <c r="G38" s="105">
        <v>0</v>
      </c>
      <c r="H38" s="106"/>
      <c r="I38" s="85">
        <f t="shared" si="2"/>
        <v>0</v>
      </c>
      <c r="J38" s="86"/>
    </row>
    <row r="39" spans="1:10" ht="18.75" x14ac:dyDescent="0.25">
      <c r="A39" s="2" t="s">
        <v>66</v>
      </c>
      <c r="B39" s="3" t="s">
        <v>67</v>
      </c>
      <c r="C39" s="105">
        <v>0</v>
      </c>
      <c r="D39" s="106"/>
      <c r="E39" s="105">
        <v>0</v>
      </c>
      <c r="F39" s="106"/>
      <c r="G39" s="105">
        <v>0</v>
      </c>
      <c r="H39" s="106"/>
      <c r="I39" s="85">
        <f t="shared" si="2"/>
        <v>0</v>
      </c>
      <c r="J39" s="86"/>
    </row>
    <row r="40" spans="1:10" x14ac:dyDescent="0.25">
      <c r="A40" s="87" t="s">
        <v>68</v>
      </c>
      <c r="B40" s="88"/>
      <c r="C40" s="88"/>
      <c r="D40" s="88"/>
      <c r="E40" s="88"/>
      <c r="F40" s="88"/>
      <c r="G40" s="88"/>
      <c r="H40" s="88"/>
      <c r="I40" s="88"/>
      <c r="J40" s="89"/>
    </row>
    <row r="41" spans="1:10" ht="63" x14ac:dyDescent="0.25">
      <c r="A41" s="77">
        <v>10</v>
      </c>
      <c r="B41" s="17" t="s">
        <v>69</v>
      </c>
      <c r="C41" s="81">
        <v>174</v>
      </c>
      <c r="D41" s="126"/>
      <c r="E41" s="81">
        <v>174</v>
      </c>
      <c r="F41" s="126"/>
      <c r="G41" s="81">
        <v>174</v>
      </c>
      <c r="H41" s="126"/>
      <c r="I41" s="96"/>
      <c r="J41" s="97"/>
    </row>
    <row r="42" spans="1:10" ht="63" x14ac:dyDescent="0.25">
      <c r="A42" s="76" t="s">
        <v>70</v>
      </c>
      <c r="B42" s="17" t="s">
        <v>71</v>
      </c>
      <c r="C42" s="81">
        <v>2</v>
      </c>
      <c r="D42" s="126"/>
      <c r="E42" s="81">
        <v>2</v>
      </c>
      <c r="F42" s="126"/>
      <c r="G42" s="81">
        <v>2</v>
      </c>
      <c r="H42" s="126"/>
      <c r="I42" s="78"/>
      <c r="J42" s="79"/>
    </row>
    <row r="43" spans="1:10" x14ac:dyDescent="0.25">
      <c r="A43" s="87" t="s">
        <v>72</v>
      </c>
      <c r="B43" s="88"/>
      <c r="C43" s="88"/>
      <c r="D43" s="88"/>
      <c r="E43" s="88"/>
      <c r="F43" s="88"/>
      <c r="G43" s="88"/>
      <c r="H43" s="88"/>
      <c r="I43" s="88"/>
      <c r="J43" s="89"/>
    </row>
    <row r="44" spans="1:10" x14ac:dyDescent="0.25">
      <c r="A44" s="80" t="s">
        <v>73</v>
      </c>
      <c r="B44" s="98" t="s">
        <v>1</v>
      </c>
      <c r="C44" s="81" t="s">
        <v>2</v>
      </c>
      <c r="D44" s="82"/>
      <c r="E44" s="82"/>
      <c r="F44" s="82"/>
      <c r="G44" s="82"/>
      <c r="H44" s="82"/>
      <c r="I44" s="101" t="s">
        <v>3</v>
      </c>
      <c r="J44" s="102"/>
    </row>
    <row r="45" spans="1:10" x14ac:dyDescent="0.25">
      <c r="A45" s="80"/>
      <c r="B45" s="99"/>
      <c r="C45" s="80" t="s">
        <v>235</v>
      </c>
      <c r="D45" s="80"/>
      <c r="E45" s="80" t="s">
        <v>236</v>
      </c>
      <c r="F45" s="80"/>
      <c r="G45" s="80" t="s">
        <v>237</v>
      </c>
      <c r="H45" s="80"/>
      <c r="I45" s="103"/>
      <c r="J45" s="104"/>
    </row>
    <row r="46" spans="1:10" ht="110.25" x14ac:dyDescent="0.25">
      <c r="A46" s="80"/>
      <c r="B46" s="100"/>
      <c r="C46" s="76" t="s">
        <v>74</v>
      </c>
      <c r="D46" s="76" t="s">
        <v>75</v>
      </c>
      <c r="E46" s="76" t="s">
        <v>74</v>
      </c>
      <c r="F46" s="76" t="s">
        <v>75</v>
      </c>
      <c r="G46" s="76" t="s">
        <v>74</v>
      </c>
      <c r="H46" s="76" t="s">
        <v>75</v>
      </c>
      <c r="I46" s="76" t="s">
        <v>74</v>
      </c>
      <c r="J46" s="76" t="s">
        <v>75</v>
      </c>
    </row>
    <row r="47" spans="1:10" ht="47.25" x14ac:dyDescent="0.25">
      <c r="A47" s="76">
        <v>11</v>
      </c>
      <c r="B47" s="18" t="s">
        <v>76</v>
      </c>
      <c r="C47" s="76">
        <f t="shared" ref="C47:H47" si="6">C48+C53+C66+C108</f>
        <v>1</v>
      </c>
      <c r="D47" s="76">
        <f t="shared" si="6"/>
        <v>0</v>
      </c>
      <c r="E47" s="76">
        <f t="shared" si="6"/>
        <v>0</v>
      </c>
      <c r="F47" s="76">
        <f t="shared" si="6"/>
        <v>0</v>
      </c>
      <c r="G47" s="76">
        <f t="shared" si="6"/>
        <v>0</v>
      </c>
      <c r="H47" s="76">
        <f t="shared" si="6"/>
        <v>0</v>
      </c>
      <c r="I47" s="127">
        <f t="shared" ref="I47:J52" si="7">C47+E47+G47</f>
        <v>1</v>
      </c>
      <c r="J47" s="20">
        <f t="shared" si="7"/>
        <v>0</v>
      </c>
    </row>
    <row r="48" spans="1:10" ht="110.25" x14ac:dyDescent="0.25">
      <c r="A48" s="21" t="s">
        <v>128</v>
      </c>
      <c r="B48" s="22" t="s">
        <v>214</v>
      </c>
      <c r="C48" s="128">
        <f>C49+C50+C51+C52</f>
        <v>0</v>
      </c>
      <c r="D48" s="128">
        <f t="shared" ref="D48:H48" si="8">D49+D50+D51+D52</f>
        <v>0</v>
      </c>
      <c r="E48" s="128">
        <f t="shared" si="8"/>
        <v>0</v>
      </c>
      <c r="F48" s="128">
        <f t="shared" si="8"/>
        <v>0</v>
      </c>
      <c r="G48" s="128">
        <f t="shared" si="8"/>
        <v>0</v>
      </c>
      <c r="H48" s="128">
        <f t="shared" si="8"/>
        <v>0</v>
      </c>
      <c r="I48" s="129">
        <f t="shared" si="7"/>
        <v>0</v>
      </c>
      <c r="J48" s="24">
        <f t="shared" si="7"/>
        <v>0</v>
      </c>
    </row>
    <row r="49" spans="1:10" ht="63" x14ac:dyDescent="0.25">
      <c r="A49" s="2">
        <v>1</v>
      </c>
      <c r="B49" s="26" t="s">
        <v>77</v>
      </c>
      <c r="C49" s="130"/>
      <c r="D49" s="130"/>
      <c r="E49" s="130"/>
      <c r="F49" s="130"/>
      <c r="G49" s="130"/>
      <c r="H49" s="130"/>
      <c r="I49" s="129">
        <f t="shared" si="7"/>
        <v>0</v>
      </c>
      <c r="J49" s="24">
        <f t="shared" si="7"/>
        <v>0</v>
      </c>
    </row>
    <row r="50" spans="1:10" ht="189" x14ac:dyDescent="0.25">
      <c r="A50" s="42">
        <v>2</v>
      </c>
      <c r="B50" s="26" t="s">
        <v>127</v>
      </c>
      <c r="C50" s="130"/>
      <c r="D50" s="130"/>
      <c r="E50" s="130"/>
      <c r="F50" s="130"/>
      <c r="G50" s="130"/>
      <c r="H50" s="130"/>
      <c r="I50" s="129">
        <f t="shared" si="7"/>
        <v>0</v>
      </c>
      <c r="J50" s="24">
        <f t="shared" si="7"/>
        <v>0</v>
      </c>
    </row>
    <row r="51" spans="1:10" ht="78.75" x14ac:dyDescent="0.25">
      <c r="A51" s="2">
        <v>3</v>
      </c>
      <c r="B51" s="26" t="s">
        <v>234</v>
      </c>
      <c r="C51" s="130"/>
      <c r="D51" s="130"/>
      <c r="E51" s="130"/>
      <c r="F51" s="130"/>
      <c r="G51" s="130"/>
      <c r="H51" s="130"/>
      <c r="I51" s="129">
        <f t="shared" si="7"/>
        <v>0</v>
      </c>
      <c r="J51" s="24">
        <f t="shared" si="7"/>
        <v>0</v>
      </c>
    </row>
    <row r="52" spans="1:10" ht="47.25" x14ac:dyDescent="0.25">
      <c r="A52" s="42">
        <v>4</v>
      </c>
      <c r="B52" s="25" t="s">
        <v>126</v>
      </c>
      <c r="C52" s="130"/>
      <c r="D52" s="130"/>
      <c r="E52" s="130"/>
      <c r="F52" s="130"/>
      <c r="G52" s="130"/>
      <c r="H52" s="130"/>
      <c r="I52" s="129">
        <f t="shared" si="7"/>
        <v>0</v>
      </c>
      <c r="J52" s="24">
        <f t="shared" si="7"/>
        <v>0</v>
      </c>
    </row>
    <row r="53" spans="1:10" ht="157.5" x14ac:dyDescent="0.25">
      <c r="A53" s="77" t="s">
        <v>129</v>
      </c>
      <c r="B53" s="27" t="s">
        <v>215</v>
      </c>
      <c r="C53" s="131">
        <f>C54+C55+C56+C57+C58+C59+C60+C61+C62+C63+C64+C65</f>
        <v>0</v>
      </c>
      <c r="D53" s="131">
        <f t="shared" ref="D53:H53" si="9">D54+D55+D56+D57+D58+D59+D60+D61+D62+D63+D64+D65</f>
        <v>0</v>
      </c>
      <c r="E53" s="131">
        <f t="shared" si="9"/>
        <v>0</v>
      </c>
      <c r="F53" s="131">
        <f t="shared" si="9"/>
        <v>0</v>
      </c>
      <c r="G53" s="131">
        <f t="shared" si="9"/>
        <v>0</v>
      </c>
      <c r="H53" s="131">
        <f t="shared" si="9"/>
        <v>0</v>
      </c>
      <c r="I53" s="132">
        <f>C53+E53+G53</f>
        <v>0</v>
      </c>
      <c r="J53" s="29">
        <f>D53+F53+H53</f>
        <v>0</v>
      </c>
    </row>
    <row r="54" spans="1:10" ht="78.75" x14ac:dyDescent="0.25">
      <c r="A54" s="21">
        <v>1</v>
      </c>
      <c r="B54" s="30" t="s">
        <v>133</v>
      </c>
      <c r="C54" s="75"/>
      <c r="D54" s="75"/>
      <c r="E54" s="75"/>
      <c r="F54" s="75"/>
      <c r="G54" s="75"/>
      <c r="H54" s="75"/>
      <c r="I54" s="132">
        <f>C54+E54+G54</f>
        <v>0</v>
      </c>
      <c r="J54" s="29">
        <f>D54+F54+H54</f>
        <v>0</v>
      </c>
    </row>
    <row r="55" spans="1:10" ht="47.25" x14ac:dyDescent="0.25">
      <c r="A55" s="21">
        <v>2</v>
      </c>
      <c r="B55" s="30" t="s">
        <v>132</v>
      </c>
      <c r="C55" s="75"/>
      <c r="D55" s="75"/>
      <c r="E55" s="75"/>
      <c r="F55" s="75"/>
      <c r="G55" s="75"/>
      <c r="H55" s="75"/>
      <c r="I55" s="132">
        <f t="shared" ref="I55:J65" si="10">C55+E55+G55</f>
        <v>0</v>
      </c>
      <c r="J55" s="29">
        <f t="shared" si="10"/>
        <v>0</v>
      </c>
    </row>
    <row r="56" spans="1:10" ht="94.5" x14ac:dyDescent="0.25">
      <c r="A56" s="21">
        <v>3</v>
      </c>
      <c r="B56" s="30" t="s">
        <v>134</v>
      </c>
      <c r="C56" s="75"/>
      <c r="D56" s="75"/>
      <c r="E56" s="75"/>
      <c r="F56" s="75"/>
      <c r="G56" s="75"/>
      <c r="H56" s="75"/>
      <c r="I56" s="132">
        <f t="shared" si="10"/>
        <v>0</v>
      </c>
      <c r="J56" s="29">
        <f t="shared" si="10"/>
        <v>0</v>
      </c>
    </row>
    <row r="57" spans="1:10" ht="78.75" x14ac:dyDescent="0.25">
      <c r="A57" s="21">
        <v>4</v>
      </c>
      <c r="B57" s="30" t="s">
        <v>135</v>
      </c>
      <c r="C57" s="75"/>
      <c r="D57" s="75"/>
      <c r="E57" s="75"/>
      <c r="F57" s="75"/>
      <c r="G57" s="75"/>
      <c r="H57" s="75"/>
      <c r="I57" s="132">
        <f t="shared" si="10"/>
        <v>0</v>
      </c>
      <c r="J57" s="29">
        <f t="shared" si="10"/>
        <v>0</v>
      </c>
    </row>
    <row r="58" spans="1:10" ht="63" x14ac:dyDescent="0.25">
      <c r="A58" s="21">
        <v>5</v>
      </c>
      <c r="B58" s="30" t="s">
        <v>136</v>
      </c>
      <c r="C58" s="75"/>
      <c r="D58" s="75"/>
      <c r="E58" s="75"/>
      <c r="F58" s="75"/>
      <c r="G58" s="75"/>
      <c r="H58" s="75"/>
      <c r="I58" s="132">
        <f t="shared" si="10"/>
        <v>0</v>
      </c>
      <c r="J58" s="29">
        <f t="shared" si="10"/>
        <v>0</v>
      </c>
    </row>
    <row r="59" spans="1:10" ht="78.75" x14ac:dyDescent="0.25">
      <c r="A59" s="21">
        <v>6</v>
      </c>
      <c r="B59" s="30" t="s">
        <v>137</v>
      </c>
      <c r="C59" s="75"/>
      <c r="D59" s="75"/>
      <c r="E59" s="75"/>
      <c r="F59" s="75"/>
      <c r="G59" s="75"/>
      <c r="H59" s="75"/>
      <c r="I59" s="132">
        <f t="shared" si="10"/>
        <v>0</v>
      </c>
      <c r="J59" s="29">
        <f t="shared" si="10"/>
        <v>0</v>
      </c>
    </row>
    <row r="60" spans="1:10" ht="63" x14ac:dyDescent="0.25">
      <c r="A60" s="21">
        <v>7</v>
      </c>
      <c r="B60" s="30" t="s">
        <v>138</v>
      </c>
      <c r="C60" s="75"/>
      <c r="D60" s="75"/>
      <c r="E60" s="75"/>
      <c r="F60" s="75"/>
      <c r="G60" s="75"/>
      <c r="H60" s="75"/>
      <c r="I60" s="132">
        <f t="shared" si="10"/>
        <v>0</v>
      </c>
      <c r="J60" s="29">
        <f t="shared" si="10"/>
        <v>0</v>
      </c>
    </row>
    <row r="61" spans="1:10" ht="393.75" x14ac:dyDescent="0.25">
      <c r="A61" s="21">
        <v>8</v>
      </c>
      <c r="B61" s="30" t="s">
        <v>139</v>
      </c>
      <c r="C61" s="75"/>
      <c r="D61" s="75"/>
      <c r="E61" s="75"/>
      <c r="F61" s="75"/>
      <c r="G61" s="75"/>
      <c r="H61" s="75"/>
      <c r="I61" s="132">
        <f t="shared" si="10"/>
        <v>0</v>
      </c>
      <c r="J61" s="29">
        <f t="shared" si="10"/>
        <v>0</v>
      </c>
    </row>
    <row r="62" spans="1:10" ht="63" x14ac:dyDescent="0.25">
      <c r="A62" s="21">
        <v>9</v>
      </c>
      <c r="B62" s="30" t="s">
        <v>140</v>
      </c>
      <c r="C62" s="75"/>
      <c r="D62" s="75"/>
      <c r="E62" s="75"/>
      <c r="F62" s="75"/>
      <c r="G62" s="75"/>
      <c r="H62" s="75"/>
      <c r="I62" s="132">
        <f t="shared" si="10"/>
        <v>0</v>
      </c>
      <c r="J62" s="29">
        <f t="shared" si="10"/>
        <v>0</v>
      </c>
    </row>
    <row r="63" spans="1:10" ht="31.5" x14ac:dyDescent="0.25">
      <c r="A63" s="21">
        <v>10</v>
      </c>
      <c r="B63" s="30" t="s">
        <v>141</v>
      </c>
      <c r="C63" s="75"/>
      <c r="D63" s="75"/>
      <c r="E63" s="75"/>
      <c r="F63" s="75"/>
      <c r="G63" s="75"/>
      <c r="H63" s="75"/>
      <c r="I63" s="132">
        <f t="shared" si="10"/>
        <v>0</v>
      </c>
      <c r="J63" s="29">
        <f t="shared" si="10"/>
        <v>0</v>
      </c>
    </row>
    <row r="64" spans="1:10" ht="47.25" x14ac:dyDescent="0.25">
      <c r="A64" s="21">
        <v>11</v>
      </c>
      <c r="B64" s="30" t="s">
        <v>239</v>
      </c>
      <c r="C64" s="75"/>
      <c r="D64" s="75"/>
      <c r="E64" s="75"/>
      <c r="F64" s="75"/>
      <c r="G64" s="75"/>
      <c r="H64" s="75"/>
      <c r="I64" s="132">
        <f t="shared" si="10"/>
        <v>0</v>
      </c>
      <c r="J64" s="29">
        <f t="shared" si="10"/>
        <v>0</v>
      </c>
    </row>
    <row r="65" spans="1:10" ht="31.5" x14ac:dyDescent="0.25">
      <c r="A65" s="21">
        <v>12</v>
      </c>
      <c r="B65" s="30" t="s">
        <v>142</v>
      </c>
      <c r="C65" s="75"/>
      <c r="D65" s="75"/>
      <c r="E65" s="75"/>
      <c r="F65" s="75"/>
      <c r="G65" s="75"/>
      <c r="H65" s="75"/>
      <c r="I65" s="132">
        <f t="shared" si="10"/>
        <v>0</v>
      </c>
      <c r="J65" s="29">
        <f t="shared" si="10"/>
        <v>0</v>
      </c>
    </row>
    <row r="66" spans="1:10" ht="157.5" x14ac:dyDescent="0.25">
      <c r="A66" s="77" t="s">
        <v>130</v>
      </c>
      <c r="B66" s="50" t="s">
        <v>216</v>
      </c>
      <c r="C66" s="133">
        <f>C67+C68+C69+C70+C71+C72+C73+C74+C75+C76+C77+C78+C79+C80+C81+C82+C83+C84+C85+C86+C87+C88+C89+C90+C91+C92+C93+C94+C95+C96+C97+C98+C99+C100+C101+C102+C103+C104+C105+C106+C107</f>
        <v>0</v>
      </c>
      <c r="D66" s="133">
        <f t="shared" ref="D66:H66" si="11">D67+D68+D69+D70+D71+D72+D73+D74+D75+D76+D77+D78+D79+D80+D81+D82+D83+D84+D85+D86+D87+D88+D89+D90+D91+D92+D93+D94+D95+D96+D97+D98+D99+D100+D101+D102+D103+D104+D105+D106+D107</f>
        <v>0</v>
      </c>
      <c r="E66" s="133">
        <f t="shared" si="11"/>
        <v>0</v>
      </c>
      <c r="F66" s="133">
        <f t="shared" si="11"/>
        <v>0</v>
      </c>
      <c r="G66" s="133">
        <f t="shared" si="11"/>
        <v>0</v>
      </c>
      <c r="H66" s="133">
        <f t="shared" si="11"/>
        <v>0</v>
      </c>
      <c r="I66" s="134">
        <f>C66+E66+G66</f>
        <v>0</v>
      </c>
      <c r="J66" s="48">
        <f>D66+F66+H66</f>
        <v>0</v>
      </c>
    </row>
    <row r="67" spans="1:10" ht="94.5" x14ac:dyDescent="0.25">
      <c r="A67" s="21">
        <v>1</v>
      </c>
      <c r="B67" s="49" t="s">
        <v>255</v>
      </c>
      <c r="C67" s="135"/>
      <c r="D67" s="135"/>
      <c r="E67" s="135"/>
      <c r="F67" s="135"/>
      <c r="G67" s="135"/>
      <c r="H67" s="135"/>
      <c r="I67" s="134">
        <f>C67+E67+G67</f>
        <v>0</v>
      </c>
      <c r="J67" s="48">
        <f>D67+F67+H67</f>
        <v>0</v>
      </c>
    </row>
    <row r="68" spans="1:10" ht="63" x14ac:dyDescent="0.25">
      <c r="A68" s="21">
        <v>2</v>
      </c>
      <c r="B68" s="49" t="s">
        <v>254</v>
      </c>
      <c r="C68" s="135"/>
      <c r="D68" s="135"/>
      <c r="E68" s="135"/>
      <c r="F68" s="135"/>
      <c r="G68" s="135"/>
      <c r="H68" s="135"/>
      <c r="I68" s="134">
        <f t="shared" ref="I68:J107" si="12">C68+E68+G68</f>
        <v>0</v>
      </c>
      <c r="J68" s="48">
        <f t="shared" si="12"/>
        <v>0</v>
      </c>
    </row>
    <row r="69" spans="1:10" ht="78.75" x14ac:dyDescent="0.25">
      <c r="A69" s="21">
        <v>3</v>
      </c>
      <c r="B69" s="49" t="s">
        <v>146</v>
      </c>
      <c r="C69" s="135"/>
      <c r="D69" s="135"/>
      <c r="E69" s="135"/>
      <c r="F69" s="135"/>
      <c r="G69" s="135"/>
      <c r="H69" s="135"/>
      <c r="I69" s="134">
        <f t="shared" si="12"/>
        <v>0</v>
      </c>
      <c r="J69" s="48">
        <f t="shared" si="12"/>
        <v>0</v>
      </c>
    </row>
    <row r="70" spans="1:10" ht="63" x14ac:dyDescent="0.25">
      <c r="A70" s="21">
        <v>4</v>
      </c>
      <c r="B70" s="49" t="s">
        <v>147</v>
      </c>
      <c r="C70" s="135"/>
      <c r="D70" s="135"/>
      <c r="E70" s="135"/>
      <c r="F70" s="135"/>
      <c r="G70" s="135"/>
      <c r="H70" s="135"/>
      <c r="I70" s="134">
        <f t="shared" si="12"/>
        <v>0</v>
      </c>
      <c r="J70" s="48">
        <f t="shared" si="12"/>
        <v>0</v>
      </c>
    </row>
    <row r="71" spans="1:10" ht="141.75" x14ac:dyDescent="0.25">
      <c r="A71" s="21">
        <v>5</v>
      </c>
      <c r="B71" s="49" t="s">
        <v>240</v>
      </c>
      <c r="C71" s="135"/>
      <c r="D71" s="135"/>
      <c r="E71" s="135"/>
      <c r="F71" s="135"/>
      <c r="G71" s="135"/>
      <c r="H71" s="135"/>
      <c r="I71" s="134">
        <f t="shared" si="12"/>
        <v>0</v>
      </c>
      <c r="J71" s="48">
        <f t="shared" si="12"/>
        <v>0</v>
      </c>
    </row>
    <row r="72" spans="1:10" ht="157.5" x14ac:dyDescent="0.25">
      <c r="A72" s="21">
        <v>6</v>
      </c>
      <c r="B72" s="49" t="s">
        <v>241</v>
      </c>
      <c r="C72" s="135"/>
      <c r="D72" s="135"/>
      <c r="E72" s="135"/>
      <c r="F72" s="135"/>
      <c r="G72" s="135"/>
      <c r="H72" s="135"/>
      <c r="I72" s="134">
        <f t="shared" si="12"/>
        <v>0</v>
      </c>
      <c r="J72" s="48">
        <f t="shared" si="12"/>
        <v>0</v>
      </c>
    </row>
    <row r="73" spans="1:10" ht="110.25" x14ac:dyDescent="0.25">
      <c r="A73" s="21">
        <v>7</v>
      </c>
      <c r="B73" s="49" t="s">
        <v>149</v>
      </c>
      <c r="C73" s="135"/>
      <c r="D73" s="135"/>
      <c r="E73" s="135"/>
      <c r="F73" s="135"/>
      <c r="G73" s="135"/>
      <c r="H73" s="135"/>
      <c r="I73" s="134">
        <f t="shared" si="12"/>
        <v>0</v>
      </c>
      <c r="J73" s="48">
        <f t="shared" si="12"/>
        <v>0</v>
      </c>
    </row>
    <row r="74" spans="1:10" ht="110.25" x14ac:dyDescent="0.25">
      <c r="A74" s="21">
        <v>8</v>
      </c>
      <c r="B74" s="49" t="s">
        <v>150</v>
      </c>
      <c r="C74" s="135"/>
      <c r="D74" s="135"/>
      <c r="E74" s="135"/>
      <c r="F74" s="135"/>
      <c r="G74" s="135"/>
      <c r="H74" s="135"/>
      <c r="I74" s="134">
        <f t="shared" si="12"/>
        <v>0</v>
      </c>
      <c r="J74" s="48">
        <f t="shared" si="12"/>
        <v>0</v>
      </c>
    </row>
    <row r="75" spans="1:10" ht="110.25" x14ac:dyDescent="0.25">
      <c r="A75" s="21">
        <v>9</v>
      </c>
      <c r="B75" s="49" t="s">
        <v>242</v>
      </c>
      <c r="C75" s="135"/>
      <c r="D75" s="135"/>
      <c r="E75" s="135"/>
      <c r="F75" s="135"/>
      <c r="G75" s="135"/>
      <c r="H75" s="135"/>
      <c r="I75" s="134">
        <f t="shared" si="12"/>
        <v>0</v>
      </c>
      <c r="J75" s="48">
        <f t="shared" si="12"/>
        <v>0</v>
      </c>
    </row>
    <row r="76" spans="1:10" ht="94.5" x14ac:dyDescent="0.25">
      <c r="A76" s="21">
        <v>10</v>
      </c>
      <c r="B76" s="49" t="s">
        <v>243</v>
      </c>
      <c r="C76" s="135"/>
      <c r="D76" s="135"/>
      <c r="E76" s="135"/>
      <c r="F76" s="135"/>
      <c r="G76" s="135"/>
      <c r="H76" s="135"/>
      <c r="I76" s="134">
        <f t="shared" si="12"/>
        <v>0</v>
      </c>
      <c r="J76" s="48">
        <f t="shared" si="12"/>
        <v>0</v>
      </c>
    </row>
    <row r="77" spans="1:10" ht="141.75" x14ac:dyDescent="0.25">
      <c r="A77" s="21">
        <v>11</v>
      </c>
      <c r="B77" s="49" t="s">
        <v>244</v>
      </c>
      <c r="C77" s="135"/>
      <c r="D77" s="135"/>
      <c r="E77" s="135"/>
      <c r="F77" s="135"/>
      <c r="G77" s="135"/>
      <c r="H77" s="135"/>
      <c r="I77" s="134">
        <f t="shared" si="12"/>
        <v>0</v>
      </c>
      <c r="J77" s="48">
        <f t="shared" si="12"/>
        <v>0</v>
      </c>
    </row>
    <row r="78" spans="1:10" ht="173.25" x14ac:dyDescent="0.25">
      <c r="A78" s="21">
        <v>12</v>
      </c>
      <c r="B78" s="49" t="s">
        <v>247</v>
      </c>
      <c r="C78" s="135"/>
      <c r="D78" s="135"/>
      <c r="E78" s="135"/>
      <c r="F78" s="135"/>
      <c r="G78" s="135"/>
      <c r="H78" s="135"/>
      <c r="I78" s="134">
        <f t="shared" si="12"/>
        <v>0</v>
      </c>
      <c r="J78" s="48">
        <f t="shared" si="12"/>
        <v>0</v>
      </c>
    </row>
    <row r="79" spans="1:10" ht="78.75" x14ac:dyDescent="0.25">
      <c r="A79" s="21">
        <v>13</v>
      </c>
      <c r="B79" s="49" t="s">
        <v>245</v>
      </c>
      <c r="C79" s="135"/>
      <c r="D79" s="135"/>
      <c r="E79" s="135"/>
      <c r="F79" s="135"/>
      <c r="G79" s="135"/>
      <c r="H79" s="135"/>
      <c r="I79" s="134">
        <f t="shared" si="12"/>
        <v>0</v>
      </c>
      <c r="J79" s="48">
        <f t="shared" si="12"/>
        <v>0</v>
      </c>
    </row>
    <row r="80" spans="1:10" ht="47.25" x14ac:dyDescent="0.25">
      <c r="A80" s="21">
        <v>14</v>
      </c>
      <c r="B80" s="49" t="s">
        <v>156</v>
      </c>
      <c r="C80" s="135"/>
      <c r="D80" s="135"/>
      <c r="E80" s="135"/>
      <c r="F80" s="135"/>
      <c r="G80" s="135"/>
      <c r="H80" s="135"/>
      <c r="I80" s="134">
        <f t="shared" si="12"/>
        <v>0</v>
      </c>
      <c r="J80" s="48">
        <f t="shared" si="12"/>
        <v>0</v>
      </c>
    </row>
    <row r="81" spans="1:10" ht="47.25" x14ac:dyDescent="0.25">
      <c r="A81" s="21">
        <v>15</v>
      </c>
      <c r="B81" s="49" t="s">
        <v>246</v>
      </c>
      <c r="C81" s="135"/>
      <c r="D81" s="135"/>
      <c r="E81" s="135"/>
      <c r="F81" s="135"/>
      <c r="G81" s="135"/>
      <c r="H81" s="135"/>
      <c r="I81" s="134">
        <f t="shared" si="12"/>
        <v>0</v>
      </c>
      <c r="J81" s="48">
        <f t="shared" si="12"/>
        <v>0</v>
      </c>
    </row>
    <row r="82" spans="1:10" ht="31.5" x14ac:dyDescent="0.25">
      <c r="A82" s="21">
        <v>16</v>
      </c>
      <c r="B82" s="49" t="s">
        <v>157</v>
      </c>
      <c r="C82" s="135"/>
      <c r="D82" s="135"/>
      <c r="E82" s="135"/>
      <c r="F82" s="135"/>
      <c r="G82" s="135"/>
      <c r="H82" s="135"/>
      <c r="I82" s="134">
        <f t="shared" si="12"/>
        <v>0</v>
      </c>
      <c r="J82" s="48">
        <f t="shared" si="12"/>
        <v>0</v>
      </c>
    </row>
    <row r="83" spans="1:10" ht="31.5" x14ac:dyDescent="0.25">
      <c r="A83" s="21">
        <v>17</v>
      </c>
      <c r="B83" s="49" t="s">
        <v>158</v>
      </c>
      <c r="C83" s="135"/>
      <c r="D83" s="135"/>
      <c r="E83" s="135"/>
      <c r="F83" s="135"/>
      <c r="G83" s="135"/>
      <c r="H83" s="135"/>
      <c r="I83" s="134">
        <f t="shared" si="12"/>
        <v>0</v>
      </c>
      <c r="J83" s="48">
        <f t="shared" si="12"/>
        <v>0</v>
      </c>
    </row>
    <row r="84" spans="1:10" ht="47.25" x14ac:dyDescent="0.25">
      <c r="A84" s="21">
        <v>18</v>
      </c>
      <c r="B84" s="49" t="s">
        <v>159</v>
      </c>
      <c r="C84" s="135"/>
      <c r="D84" s="135"/>
      <c r="E84" s="135"/>
      <c r="F84" s="135"/>
      <c r="G84" s="135"/>
      <c r="H84" s="135"/>
      <c r="I84" s="134">
        <f t="shared" si="12"/>
        <v>0</v>
      </c>
      <c r="J84" s="48">
        <f t="shared" si="12"/>
        <v>0</v>
      </c>
    </row>
    <row r="85" spans="1:10" ht="78.75" x14ac:dyDescent="0.25">
      <c r="A85" s="21">
        <v>19</v>
      </c>
      <c r="B85" s="49" t="s">
        <v>160</v>
      </c>
      <c r="C85" s="135"/>
      <c r="D85" s="135"/>
      <c r="E85" s="135"/>
      <c r="F85" s="135"/>
      <c r="G85" s="135"/>
      <c r="H85" s="135"/>
      <c r="I85" s="134">
        <f t="shared" si="12"/>
        <v>0</v>
      </c>
      <c r="J85" s="48">
        <f t="shared" si="12"/>
        <v>0</v>
      </c>
    </row>
    <row r="86" spans="1:10" ht="94.5" x14ac:dyDescent="0.25">
      <c r="A86" s="21">
        <v>20</v>
      </c>
      <c r="B86" s="49" t="s">
        <v>161</v>
      </c>
      <c r="C86" s="135"/>
      <c r="D86" s="135"/>
      <c r="E86" s="135"/>
      <c r="F86" s="135"/>
      <c r="G86" s="135"/>
      <c r="H86" s="135"/>
      <c r="I86" s="134">
        <f t="shared" si="12"/>
        <v>0</v>
      </c>
      <c r="J86" s="48">
        <f t="shared" si="12"/>
        <v>0</v>
      </c>
    </row>
    <row r="87" spans="1:10" ht="94.5" x14ac:dyDescent="0.25">
      <c r="A87" s="21">
        <v>21</v>
      </c>
      <c r="B87" s="49" t="s">
        <v>162</v>
      </c>
      <c r="C87" s="135"/>
      <c r="D87" s="135"/>
      <c r="E87" s="135"/>
      <c r="F87" s="135"/>
      <c r="G87" s="135"/>
      <c r="H87" s="135"/>
      <c r="I87" s="134">
        <f t="shared" si="12"/>
        <v>0</v>
      </c>
      <c r="J87" s="48">
        <f t="shared" si="12"/>
        <v>0</v>
      </c>
    </row>
    <row r="88" spans="1:10" ht="94.5" x14ac:dyDescent="0.25">
      <c r="A88" s="21">
        <v>22</v>
      </c>
      <c r="B88" s="49" t="s">
        <v>163</v>
      </c>
      <c r="C88" s="135"/>
      <c r="D88" s="135"/>
      <c r="E88" s="135"/>
      <c r="F88" s="135"/>
      <c r="G88" s="135"/>
      <c r="H88" s="135"/>
      <c r="I88" s="134">
        <f t="shared" si="12"/>
        <v>0</v>
      </c>
      <c r="J88" s="48">
        <f t="shared" si="12"/>
        <v>0</v>
      </c>
    </row>
    <row r="89" spans="1:10" ht="78.75" x14ac:dyDescent="0.25">
      <c r="A89" s="21">
        <v>23</v>
      </c>
      <c r="B89" s="49" t="s">
        <v>164</v>
      </c>
      <c r="C89" s="135"/>
      <c r="D89" s="135"/>
      <c r="E89" s="135"/>
      <c r="F89" s="135"/>
      <c r="G89" s="135"/>
      <c r="H89" s="135"/>
      <c r="I89" s="134">
        <f t="shared" si="12"/>
        <v>0</v>
      </c>
      <c r="J89" s="48">
        <f t="shared" si="12"/>
        <v>0</v>
      </c>
    </row>
    <row r="90" spans="1:10" ht="78.75" x14ac:dyDescent="0.25">
      <c r="A90" s="21">
        <v>24</v>
      </c>
      <c r="B90" s="49" t="s">
        <v>165</v>
      </c>
      <c r="C90" s="135"/>
      <c r="D90" s="135"/>
      <c r="E90" s="135"/>
      <c r="F90" s="135"/>
      <c r="G90" s="135"/>
      <c r="H90" s="135"/>
      <c r="I90" s="134">
        <f t="shared" si="12"/>
        <v>0</v>
      </c>
      <c r="J90" s="48">
        <f t="shared" si="12"/>
        <v>0</v>
      </c>
    </row>
    <row r="91" spans="1:10" ht="189" x14ac:dyDescent="0.25">
      <c r="A91" s="21">
        <v>25</v>
      </c>
      <c r="B91" s="49" t="s">
        <v>230</v>
      </c>
      <c r="C91" s="135"/>
      <c r="D91" s="135"/>
      <c r="E91" s="135"/>
      <c r="F91" s="135"/>
      <c r="G91" s="135"/>
      <c r="H91" s="135"/>
      <c r="I91" s="134">
        <f t="shared" si="12"/>
        <v>0</v>
      </c>
      <c r="J91" s="48">
        <f t="shared" si="12"/>
        <v>0</v>
      </c>
    </row>
    <row r="92" spans="1:10" ht="204.75" x14ac:dyDescent="0.25">
      <c r="A92" s="21">
        <v>26</v>
      </c>
      <c r="B92" s="49" t="s">
        <v>231</v>
      </c>
      <c r="C92" s="135"/>
      <c r="D92" s="135"/>
      <c r="E92" s="135"/>
      <c r="F92" s="135"/>
      <c r="G92" s="135"/>
      <c r="H92" s="135"/>
      <c r="I92" s="134">
        <f t="shared" si="12"/>
        <v>0</v>
      </c>
      <c r="J92" s="48">
        <f t="shared" si="12"/>
        <v>0</v>
      </c>
    </row>
    <row r="93" spans="1:10" ht="204.75" x14ac:dyDescent="0.25">
      <c r="A93" s="21">
        <v>27</v>
      </c>
      <c r="B93" s="49" t="s">
        <v>232</v>
      </c>
      <c r="C93" s="135"/>
      <c r="D93" s="135"/>
      <c r="E93" s="135"/>
      <c r="F93" s="135"/>
      <c r="G93" s="135"/>
      <c r="H93" s="135"/>
      <c r="I93" s="134">
        <f t="shared" si="12"/>
        <v>0</v>
      </c>
      <c r="J93" s="48">
        <f t="shared" si="12"/>
        <v>0</v>
      </c>
    </row>
    <row r="94" spans="1:10" ht="63" x14ac:dyDescent="0.25">
      <c r="A94" s="21">
        <v>28</v>
      </c>
      <c r="B94" s="49" t="s">
        <v>166</v>
      </c>
      <c r="C94" s="135"/>
      <c r="D94" s="135"/>
      <c r="E94" s="135"/>
      <c r="F94" s="135"/>
      <c r="G94" s="135"/>
      <c r="H94" s="135"/>
      <c r="I94" s="134">
        <f t="shared" si="12"/>
        <v>0</v>
      </c>
      <c r="J94" s="48">
        <f t="shared" si="12"/>
        <v>0</v>
      </c>
    </row>
    <row r="95" spans="1:10" ht="47.25" x14ac:dyDescent="0.25">
      <c r="A95" s="21">
        <v>29</v>
      </c>
      <c r="B95" s="49" t="s">
        <v>167</v>
      </c>
      <c r="C95" s="135"/>
      <c r="D95" s="135"/>
      <c r="E95" s="135"/>
      <c r="F95" s="135"/>
      <c r="G95" s="135"/>
      <c r="H95" s="135"/>
      <c r="I95" s="134">
        <f t="shared" si="12"/>
        <v>0</v>
      </c>
      <c r="J95" s="48">
        <f t="shared" si="12"/>
        <v>0</v>
      </c>
    </row>
    <row r="96" spans="1:10" ht="94.5" x14ac:dyDescent="0.25">
      <c r="A96" s="21">
        <v>30</v>
      </c>
      <c r="B96" s="53" t="s">
        <v>227</v>
      </c>
      <c r="C96" s="135"/>
      <c r="D96" s="135"/>
      <c r="E96" s="135"/>
      <c r="F96" s="135"/>
      <c r="G96" s="135"/>
      <c r="H96" s="135"/>
      <c r="I96" s="134">
        <f t="shared" si="12"/>
        <v>0</v>
      </c>
      <c r="J96" s="48">
        <f t="shared" si="12"/>
        <v>0</v>
      </c>
    </row>
    <row r="97" spans="1:10" ht="94.5" x14ac:dyDescent="0.25">
      <c r="A97" s="21">
        <v>31</v>
      </c>
      <c r="B97" s="49" t="s">
        <v>168</v>
      </c>
      <c r="C97" s="135"/>
      <c r="D97" s="135"/>
      <c r="E97" s="135"/>
      <c r="F97" s="135"/>
      <c r="G97" s="135"/>
      <c r="H97" s="135"/>
      <c r="I97" s="134">
        <f t="shared" si="12"/>
        <v>0</v>
      </c>
      <c r="J97" s="48">
        <f t="shared" si="12"/>
        <v>0</v>
      </c>
    </row>
    <row r="98" spans="1:10" ht="63" x14ac:dyDescent="0.25">
      <c r="A98" s="21">
        <v>32</v>
      </c>
      <c r="B98" s="49" t="s">
        <v>169</v>
      </c>
      <c r="C98" s="135"/>
      <c r="D98" s="135"/>
      <c r="E98" s="135"/>
      <c r="F98" s="135"/>
      <c r="G98" s="135"/>
      <c r="H98" s="135"/>
      <c r="I98" s="134">
        <f t="shared" si="12"/>
        <v>0</v>
      </c>
      <c r="J98" s="48">
        <f t="shared" si="12"/>
        <v>0</v>
      </c>
    </row>
    <row r="99" spans="1:10" ht="63" x14ac:dyDescent="0.25">
      <c r="A99" s="21">
        <v>33</v>
      </c>
      <c r="B99" s="49" t="s">
        <v>228</v>
      </c>
      <c r="C99" s="135"/>
      <c r="D99" s="135"/>
      <c r="E99" s="135"/>
      <c r="F99" s="135"/>
      <c r="G99" s="135"/>
      <c r="H99" s="135"/>
      <c r="I99" s="134">
        <f t="shared" si="12"/>
        <v>0</v>
      </c>
      <c r="J99" s="48">
        <f t="shared" si="12"/>
        <v>0</v>
      </c>
    </row>
    <row r="100" spans="1:10" ht="47.25" x14ac:dyDescent="0.25">
      <c r="A100" s="21">
        <v>34</v>
      </c>
      <c r="B100" s="49" t="s">
        <v>229</v>
      </c>
      <c r="C100" s="135"/>
      <c r="D100" s="135"/>
      <c r="E100" s="135"/>
      <c r="F100" s="135"/>
      <c r="G100" s="135"/>
      <c r="H100" s="135"/>
      <c r="I100" s="134">
        <f t="shared" si="12"/>
        <v>0</v>
      </c>
      <c r="J100" s="48">
        <f t="shared" si="12"/>
        <v>0</v>
      </c>
    </row>
    <row r="101" spans="1:10" ht="47.25" x14ac:dyDescent="0.25">
      <c r="A101" s="21">
        <v>35</v>
      </c>
      <c r="B101" s="49" t="s">
        <v>170</v>
      </c>
      <c r="C101" s="135"/>
      <c r="D101" s="135"/>
      <c r="E101" s="135"/>
      <c r="F101" s="135"/>
      <c r="G101" s="135"/>
      <c r="H101" s="135"/>
      <c r="I101" s="134">
        <f t="shared" si="12"/>
        <v>0</v>
      </c>
      <c r="J101" s="48">
        <f t="shared" si="12"/>
        <v>0</v>
      </c>
    </row>
    <row r="102" spans="1:10" ht="63" x14ac:dyDescent="0.25">
      <c r="A102" s="21">
        <v>36</v>
      </c>
      <c r="B102" s="49" t="s">
        <v>171</v>
      </c>
      <c r="C102" s="135"/>
      <c r="D102" s="135"/>
      <c r="E102" s="135"/>
      <c r="F102" s="135"/>
      <c r="G102" s="135"/>
      <c r="H102" s="135"/>
      <c r="I102" s="134">
        <f t="shared" si="12"/>
        <v>0</v>
      </c>
      <c r="J102" s="48">
        <f t="shared" si="12"/>
        <v>0</v>
      </c>
    </row>
    <row r="103" spans="1:10" ht="94.5" x14ac:dyDescent="0.25">
      <c r="A103" s="21">
        <v>37</v>
      </c>
      <c r="B103" s="49" t="s">
        <v>172</v>
      </c>
      <c r="C103" s="135"/>
      <c r="D103" s="135"/>
      <c r="E103" s="135"/>
      <c r="F103" s="135"/>
      <c r="G103" s="135"/>
      <c r="H103" s="135"/>
      <c r="I103" s="134">
        <f t="shared" si="12"/>
        <v>0</v>
      </c>
      <c r="J103" s="48">
        <f t="shared" si="12"/>
        <v>0</v>
      </c>
    </row>
    <row r="104" spans="1:10" ht="173.25" x14ac:dyDescent="0.25">
      <c r="A104" s="21">
        <v>38</v>
      </c>
      <c r="B104" s="49" t="s">
        <v>173</v>
      </c>
      <c r="C104" s="135"/>
      <c r="D104" s="135"/>
      <c r="E104" s="135"/>
      <c r="F104" s="135"/>
      <c r="G104" s="135"/>
      <c r="H104" s="135"/>
      <c r="I104" s="134">
        <f t="shared" si="12"/>
        <v>0</v>
      </c>
      <c r="J104" s="48">
        <f t="shared" si="12"/>
        <v>0</v>
      </c>
    </row>
    <row r="105" spans="1:10" ht="31.5" x14ac:dyDescent="0.25">
      <c r="A105" s="21">
        <v>39</v>
      </c>
      <c r="B105" s="49" t="s">
        <v>174</v>
      </c>
      <c r="C105" s="135"/>
      <c r="D105" s="135"/>
      <c r="E105" s="135"/>
      <c r="F105" s="135"/>
      <c r="G105" s="135"/>
      <c r="H105" s="135"/>
      <c r="I105" s="134">
        <f t="shared" si="12"/>
        <v>0</v>
      </c>
      <c r="J105" s="48">
        <f t="shared" si="12"/>
        <v>0</v>
      </c>
    </row>
    <row r="106" spans="1:10" ht="47.25" x14ac:dyDescent="0.25">
      <c r="A106" s="21">
        <v>40</v>
      </c>
      <c r="B106" s="49" t="s">
        <v>233</v>
      </c>
      <c r="C106" s="135"/>
      <c r="D106" s="135"/>
      <c r="E106" s="135"/>
      <c r="F106" s="135"/>
      <c r="G106" s="135"/>
      <c r="H106" s="135"/>
      <c r="I106" s="134">
        <f t="shared" si="12"/>
        <v>0</v>
      </c>
      <c r="J106" s="48">
        <f t="shared" si="12"/>
        <v>0</v>
      </c>
    </row>
    <row r="107" spans="1:10" ht="63" x14ac:dyDescent="0.25">
      <c r="A107" s="21">
        <v>41</v>
      </c>
      <c r="B107" s="49" t="s">
        <v>175</v>
      </c>
      <c r="C107" s="135"/>
      <c r="D107" s="135"/>
      <c r="E107" s="135"/>
      <c r="F107" s="135"/>
      <c r="G107" s="135"/>
      <c r="H107" s="135"/>
      <c r="I107" s="134">
        <f t="shared" si="12"/>
        <v>0</v>
      </c>
      <c r="J107" s="48">
        <f t="shared" si="12"/>
        <v>0</v>
      </c>
    </row>
    <row r="108" spans="1:10" ht="189" x14ac:dyDescent="0.25">
      <c r="A108" s="77" t="s">
        <v>131</v>
      </c>
      <c r="B108" s="31" t="s">
        <v>217</v>
      </c>
      <c r="C108" s="136">
        <f>C109+C110+C111+C112+C113+C114+C115+C116+C117+C118+C119+C120+C121+C122+C123+C124+C125+C126+C127+C128+C129+C130+C131+C132+C133+C134+C135+C136+C137+C138+C139+C140+C141+C142+C143+C144+C145+C146+C147+C148+C149+C150+C151+C152+C153+C154+C155+C156+C157+C158+C159+C160+C161+C162+C163+C164+C165+C166+C167+C168+C169+C170+C171+C172+C173+C174+C175</f>
        <v>1</v>
      </c>
      <c r="D108" s="136">
        <f t="shared" ref="D108:H108" si="13">D109+D110+D111+D112+D113+D114+D115+D116+D117+D118+D119+D120+D121+D122+D123+D124+D125+D126+D127+D128+D129+D130+D131+D132+D133+D134+D135+D136+D137+D138+D139+D140+D141+D142+D143+D144+D145+D146+D147+D148+D149+D150+D151+D152+D153+D154+D155+D156+D157+D158+D159+D160+D161+D162+D163+D164+D165+D166+D167+D168+D169+D170+D171+D172+D173+D174+D175</f>
        <v>0</v>
      </c>
      <c r="E108" s="136">
        <f t="shared" si="13"/>
        <v>0</v>
      </c>
      <c r="F108" s="136">
        <f t="shared" si="13"/>
        <v>0</v>
      </c>
      <c r="G108" s="136">
        <f t="shared" si="13"/>
        <v>0</v>
      </c>
      <c r="H108" s="136">
        <f t="shared" si="13"/>
        <v>0</v>
      </c>
      <c r="I108" s="137">
        <f>C108+E108+G108</f>
        <v>1</v>
      </c>
      <c r="J108" s="33">
        <f>D108+F108+H108</f>
        <v>0</v>
      </c>
    </row>
    <row r="109" spans="1:10" ht="31.5" x14ac:dyDescent="0.25">
      <c r="A109" s="21">
        <v>1</v>
      </c>
      <c r="B109" s="34" t="s">
        <v>176</v>
      </c>
      <c r="C109" s="135"/>
      <c r="D109" s="135"/>
      <c r="E109" s="135"/>
      <c r="F109" s="135"/>
      <c r="G109" s="135"/>
      <c r="H109" s="135"/>
      <c r="I109" s="137">
        <f t="shared" ref="I109:J159" si="14">C109+E109+G109</f>
        <v>0</v>
      </c>
      <c r="J109" s="33">
        <f t="shared" si="14"/>
        <v>0</v>
      </c>
    </row>
    <row r="110" spans="1:10" ht="110.25" x14ac:dyDescent="0.25">
      <c r="A110" s="21">
        <v>2</v>
      </c>
      <c r="B110" s="35" t="s">
        <v>177</v>
      </c>
      <c r="C110" s="135"/>
      <c r="D110" s="135"/>
      <c r="E110" s="135"/>
      <c r="F110" s="135"/>
      <c r="G110" s="135"/>
      <c r="H110" s="135"/>
      <c r="I110" s="137">
        <f t="shared" si="14"/>
        <v>0</v>
      </c>
      <c r="J110" s="33">
        <f t="shared" si="14"/>
        <v>0</v>
      </c>
    </row>
    <row r="111" spans="1:10" ht="18.75" x14ac:dyDescent="0.25">
      <c r="A111" s="21">
        <v>3</v>
      </c>
      <c r="B111" s="35" t="s">
        <v>178</v>
      </c>
      <c r="C111" s="135"/>
      <c r="D111" s="135"/>
      <c r="E111" s="135"/>
      <c r="F111" s="135"/>
      <c r="G111" s="135"/>
      <c r="H111" s="135"/>
      <c r="I111" s="137">
        <f t="shared" si="14"/>
        <v>0</v>
      </c>
      <c r="J111" s="33">
        <f t="shared" si="14"/>
        <v>0</v>
      </c>
    </row>
    <row r="112" spans="1:10" ht="47.25" x14ac:dyDescent="0.25">
      <c r="A112" s="21">
        <v>4</v>
      </c>
      <c r="B112" s="35" t="s">
        <v>179</v>
      </c>
      <c r="C112" s="135"/>
      <c r="D112" s="135"/>
      <c r="E112" s="135"/>
      <c r="F112" s="135"/>
      <c r="G112" s="135"/>
      <c r="H112" s="135"/>
      <c r="I112" s="137">
        <f t="shared" si="14"/>
        <v>0</v>
      </c>
      <c r="J112" s="33">
        <f t="shared" si="14"/>
        <v>0</v>
      </c>
    </row>
    <row r="113" spans="1:10" ht="47.25" x14ac:dyDescent="0.25">
      <c r="A113" s="21">
        <v>5</v>
      </c>
      <c r="B113" s="35" t="s">
        <v>180</v>
      </c>
      <c r="C113" s="135"/>
      <c r="D113" s="135"/>
      <c r="E113" s="135"/>
      <c r="F113" s="135"/>
      <c r="G113" s="135"/>
      <c r="H113" s="135"/>
      <c r="I113" s="137">
        <f t="shared" si="14"/>
        <v>0</v>
      </c>
      <c r="J113" s="33">
        <f t="shared" si="14"/>
        <v>0</v>
      </c>
    </row>
    <row r="114" spans="1:10" ht="94.5" x14ac:dyDescent="0.25">
      <c r="A114" s="21">
        <v>6</v>
      </c>
      <c r="B114" s="35" t="s">
        <v>255</v>
      </c>
      <c r="C114" s="135"/>
      <c r="D114" s="135"/>
      <c r="E114" s="135"/>
      <c r="F114" s="135"/>
      <c r="G114" s="135"/>
      <c r="H114" s="135"/>
      <c r="I114" s="137">
        <f t="shared" si="14"/>
        <v>0</v>
      </c>
      <c r="J114" s="33">
        <f t="shared" si="14"/>
        <v>0</v>
      </c>
    </row>
    <row r="115" spans="1:10" ht="63" x14ac:dyDescent="0.25">
      <c r="A115" s="21">
        <v>7</v>
      </c>
      <c r="B115" s="35" t="s">
        <v>145</v>
      </c>
      <c r="C115" s="135"/>
      <c r="D115" s="135"/>
      <c r="E115" s="135"/>
      <c r="F115" s="135"/>
      <c r="G115" s="135"/>
      <c r="H115" s="135"/>
      <c r="I115" s="137">
        <f t="shared" si="14"/>
        <v>0</v>
      </c>
      <c r="J115" s="33">
        <f t="shared" si="14"/>
        <v>0</v>
      </c>
    </row>
    <row r="116" spans="1:10" ht="78.75" x14ac:dyDescent="0.25">
      <c r="A116" s="21">
        <v>8</v>
      </c>
      <c r="B116" s="35" t="s">
        <v>146</v>
      </c>
      <c r="C116" s="135"/>
      <c r="D116" s="135"/>
      <c r="E116" s="135"/>
      <c r="F116" s="135"/>
      <c r="G116" s="135"/>
      <c r="H116" s="135"/>
      <c r="I116" s="137">
        <f t="shared" si="14"/>
        <v>0</v>
      </c>
      <c r="J116" s="33">
        <f t="shared" si="14"/>
        <v>0</v>
      </c>
    </row>
    <row r="117" spans="1:10" ht="63" x14ac:dyDescent="0.25">
      <c r="A117" s="21">
        <v>9</v>
      </c>
      <c r="B117" s="35" t="s">
        <v>181</v>
      </c>
      <c r="C117" s="135">
        <v>1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7">
        <f t="shared" si="14"/>
        <v>1</v>
      </c>
      <c r="J117" s="33">
        <f t="shared" si="14"/>
        <v>0</v>
      </c>
    </row>
    <row r="118" spans="1:10" ht="141.75" x14ac:dyDescent="0.25">
      <c r="A118" s="21">
        <v>10</v>
      </c>
      <c r="B118" s="35" t="s">
        <v>240</v>
      </c>
      <c r="C118" s="135"/>
      <c r="D118" s="135"/>
      <c r="E118" s="135"/>
      <c r="F118" s="135"/>
      <c r="G118" s="135"/>
      <c r="H118" s="135"/>
      <c r="I118" s="137">
        <f t="shared" si="14"/>
        <v>0</v>
      </c>
      <c r="J118" s="33">
        <f t="shared" si="14"/>
        <v>0</v>
      </c>
    </row>
    <row r="119" spans="1:10" ht="141.75" x14ac:dyDescent="0.25">
      <c r="A119" s="21">
        <v>11</v>
      </c>
      <c r="B119" s="35" t="s">
        <v>148</v>
      </c>
      <c r="C119" s="135"/>
      <c r="D119" s="135"/>
      <c r="E119" s="135"/>
      <c r="F119" s="135"/>
      <c r="G119" s="135"/>
      <c r="H119" s="135"/>
      <c r="I119" s="137">
        <f t="shared" si="14"/>
        <v>0</v>
      </c>
      <c r="J119" s="33">
        <f t="shared" si="14"/>
        <v>0</v>
      </c>
    </row>
    <row r="120" spans="1:10" ht="110.25" x14ac:dyDescent="0.25">
      <c r="A120" s="21">
        <v>12</v>
      </c>
      <c r="B120" s="35" t="s">
        <v>149</v>
      </c>
      <c r="C120" s="135"/>
      <c r="D120" s="135"/>
      <c r="E120" s="135"/>
      <c r="F120" s="135"/>
      <c r="G120" s="135"/>
      <c r="H120" s="135"/>
      <c r="I120" s="137">
        <f t="shared" si="14"/>
        <v>0</v>
      </c>
      <c r="J120" s="33">
        <f t="shared" si="14"/>
        <v>0</v>
      </c>
    </row>
    <row r="121" spans="1:10" ht="110.25" x14ac:dyDescent="0.25">
      <c r="A121" s="21">
        <v>13</v>
      </c>
      <c r="B121" s="35" t="s">
        <v>150</v>
      </c>
      <c r="C121" s="135"/>
      <c r="D121" s="135"/>
      <c r="E121" s="135"/>
      <c r="F121" s="135"/>
      <c r="G121" s="135"/>
      <c r="H121" s="135"/>
      <c r="I121" s="137">
        <f t="shared" si="14"/>
        <v>0</v>
      </c>
      <c r="J121" s="33">
        <f t="shared" si="14"/>
        <v>0</v>
      </c>
    </row>
    <row r="122" spans="1:10" ht="94.5" x14ac:dyDescent="0.25">
      <c r="A122" s="21">
        <v>14</v>
      </c>
      <c r="B122" s="35" t="s">
        <v>151</v>
      </c>
      <c r="C122" s="135"/>
      <c r="D122" s="135"/>
      <c r="E122" s="135"/>
      <c r="F122" s="135"/>
      <c r="G122" s="135"/>
      <c r="H122" s="135"/>
      <c r="I122" s="137">
        <f t="shared" si="14"/>
        <v>0</v>
      </c>
      <c r="J122" s="33">
        <f t="shared" si="14"/>
        <v>0</v>
      </c>
    </row>
    <row r="123" spans="1:10" ht="94.5" x14ac:dyDescent="0.25">
      <c r="A123" s="21">
        <v>15</v>
      </c>
      <c r="B123" s="35" t="s">
        <v>182</v>
      </c>
      <c r="C123" s="135"/>
      <c r="D123" s="135"/>
      <c r="E123" s="135"/>
      <c r="F123" s="135"/>
      <c r="G123" s="135"/>
      <c r="H123" s="135"/>
      <c r="I123" s="137">
        <f t="shared" si="14"/>
        <v>0</v>
      </c>
      <c r="J123" s="33">
        <f t="shared" si="14"/>
        <v>0</v>
      </c>
    </row>
    <row r="124" spans="1:10" ht="94.5" x14ac:dyDescent="0.25">
      <c r="A124" s="21">
        <v>16</v>
      </c>
      <c r="B124" s="35" t="s">
        <v>152</v>
      </c>
      <c r="C124" s="135"/>
      <c r="D124" s="135"/>
      <c r="E124" s="135"/>
      <c r="F124" s="135"/>
      <c r="G124" s="135"/>
      <c r="H124" s="135"/>
      <c r="I124" s="137">
        <f t="shared" si="14"/>
        <v>0</v>
      </c>
      <c r="J124" s="33">
        <f t="shared" si="14"/>
        <v>0</v>
      </c>
    </row>
    <row r="125" spans="1:10" ht="126" x14ac:dyDescent="0.25">
      <c r="A125" s="21">
        <v>17</v>
      </c>
      <c r="B125" s="35" t="s">
        <v>153</v>
      </c>
      <c r="C125" s="135"/>
      <c r="D125" s="135"/>
      <c r="E125" s="135"/>
      <c r="F125" s="135"/>
      <c r="G125" s="135"/>
      <c r="H125" s="135"/>
      <c r="I125" s="137">
        <f t="shared" si="14"/>
        <v>0</v>
      </c>
      <c r="J125" s="33">
        <f t="shared" si="14"/>
        <v>0</v>
      </c>
    </row>
    <row r="126" spans="1:10" ht="173.25" x14ac:dyDescent="0.25">
      <c r="A126" s="21">
        <v>18</v>
      </c>
      <c r="B126" s="35" t="s">
        <v>154</v>
      </c>
      <c r="C126" s="135"/>
      <c r="D126" s="135"/>
      <c r="E126" s="135"/>
      <c r="F126" s="135"/>
      <c r="G126" s="135"/>
      <c r="H126" s="135"/>
      <c r="I126" s="137">
        <f t="shared" si="14"/>
        <v>0</v>
      </c>
      <c r="J126" s="33">
        <f t="shared" si="14"/>
        <v>0</v>
      </c>
    </row>
    <row r="127" spans="1:10" ht="110.25" x14ac:dyDescent="0.25">
      <c r="A127" s="21">
        <v>19</v>
      </c>
      <c r="B127" s="35" t="s">
        <v>183</v>
      </c>
      <c r="C127" s="135"/>
      <c r="D127" s="135"/>
      <c r="E127" s="135"/>
      <c r="F127" s="135"/>
      <c r="G127" s="135"/>
      <c r="H127" s="135"/>
      <c r="I127" s="137">
        <f t="shared" si="14"/>
        <v>0</v>
      </c>
      <c r="J127" s="33">
        <f t="shared" si="14"/>
        <v>0</v>
      </c>
    </row>
    <row r="128" spans="1:10" ht="110.25" x14ac:dyDescent="0.25">
      <c r="A128" s="21">
        <v>20</v>
      </c>
      <c r="B128" s="35" t="s">
        <v>184</v>
      </c>
      <c r="C128" s="135"/>
      <c r="D128" s="135"/>
      <c r="E128" s="135"/>
      <c r="F128" s="135"/>
      <c r="G128" s="135"/>
      <c r="H128" s="135"/>
      <c r="I128" s="137">
        <f t="shared" si="14"/>
        <v>0</v>
      </c>
      <c r="J128" s="33">
        <f t="shared" si="14"/>
        <v>0</v>
      </c>
    </row>
    <row r="129" spans="1:10" ht="110.25" x14ac:dyDescent="0.25">
      <c r="A129" s="21">
        <v>21</v>
      </c>
      <c r="B129" s="35" t="s">
        <v>185</v>
      </c>
      <c r="C129" s="135"/>
      <c r="D129" s="135"/>
      <c r="E129" s="135"/>
      <c r="F129" s="135"/>
      <c r="G129" s="135"/>
      <c r="H129" s="135"/>
      <c r="I129" s="137">
        <f t="shared" si="14"/>
        <v>0</v>
      </c>
      <c r="J129" s="33">
        <f t="shared" si="14"/>
        <v>0</v>
      </c>
    </row>
    <row r="130" spans="1:10" ht="63" x14ac:dyDescent="0.25">
      <c r="A130" s="21">
        <v>22</v>
      </c>
      <c r="B130" s="35" t="s">
        <v>186</v>
      </c>
      <c r="C130" s="135"/>
      <c r="D130" s="135"/>
      <c r="E130" s="135"/>
      <c r="F130" s="135"/>
      <c r="G130" s="135"/>
      <c r="H130" s="135"/>
      <c r="I130" s="137">
        <f t="shared" si="14"/>
        <v>0</v>
      </c>
      <c r="J130" s="33">
        <f t="shared" si="14"/>
        <v>0</v>
      </c>
    </row>
    <row r="131" spans="1:10" ht="78.75" x14ac:dyDescent="0.25">
      <c r="A131" s="21">
        <v>23</v>
      </c>
      <c r="B131" s="35" t="s">
        <v>155</v>
      </c>
      <c r="C131" s="135"/>
      <c r="D131" s="135"/>
      <c r="E131" s="135"/>
      <c r="F131" s="135"/>
      <c r="G131" s="135"/>
      <c r="H131" s="135"/>
      <c r="I131" s="137">
        <f t="shared" si="14"/>
        <v>0</v>
      </c>
      <c r="J131" s="33">
        <f t="shared" si="14"/>
        <v>0</v>
      </c>
    </row>
    <row r="132" spans="1:10" ht="78.75" x14ac:dyDescent="0.25">
      <c r="A132" s="21">
        <v>24</v>
      </c>
      <c r="B132" s="35" t="s">
        <v>256</v>
      </c>
      <c r="C132" s="135"/>
      <c r="D132" s="135"/>
      <c r="E132" s="135"/>
      <c r="F132" s="135"/>
      <c r="G132" s="135"/>
      <c r="H132" s="135"/>
      <c r="I132" s="137">
        <f t="shared" si="14"/>
        <v>0</v>
      </c>
      <c r="J132" s="33">
        <f t="shared" si="14"/>
        <v>0</v>
      </c>
    </row>
    <row r="133" spans="1:10" ht="63" x14ac:dyDescent="0.25">
      <c r="A133" s="21">
        <v>25</v>
      </c>
      <c r="B133" s="35" t="s">
        <v>187</v>
      </c>
      <c r="C133" s="135"/>
      <c r="D133" s="135"/>
      <c r="E133" s="135"/>
      <c r="F133" s="135"/>
      <c r="G133" s="135"/>
      <c r="H133" s="135"/>
      <c r="I133" s="137">
        <f t="shared" si="14"/>
        <v>0</v>
      </c>
      <c r="J133" s="33">
        <f t="shared" si="14"/>
        <v>0</v>
      </c>
    </row>
    <row r="134" spans="1:10" ht="31.5" x14ac:dyDescent="0.25">
      <c r="A134" s="21">
        <v>26</v>
      </c>
      <c r="B134" s="35" t="s">
        <v>188</v>
      </c>
      <c r="C134" s="135"/>
      <c r="D134" s="135"/>
      <c r="E134" s="135"/>
      <c r="F134" s="135"/>
      <c r="G134" s="135"/>
      <c r="H134" s="135"/>
      <c r="I134" s="137">
        <f t="shared" si="14"/>
        <v>0</v>
      </c>
      <c r="J134" s="33">
        <f t="shared" si="14"/>
        <v>0</v>
      </c>
    </row>
    <row r="135" spans="1:10" ht="31.5" x14ac:dyDescent="0.25">
      <c r="A135" s="21">
        <v>27</v>
      </c>
      <c r="B135" s="35" t="s">
        <v>189</v>
      </c>
      <c r="C135" s="135"/>
      <c r="D135" s="135"/>
      <c r="E135" s="135"/>
      <c r="F135" s="135"/>
      <c r="G135" s="135"/>
      <c r="H135" s="135"/>
      <c r="I135" s="137">
        <f t="shared" si="14"/>
        <v>0</v>
      </c>
      <c r="J135" s="33">
        <f t="shared" si="14"/>
        <v>0</v>
      </c>
    </row>
    <row r="136" spans="1:10" ht="63" x14ac:dyDescent="0.25">
      <c r="A136" s="21">
        <v>28</v>
      </c>
      <c r="B136" s="35" t="s">
        <v>190</v>
      </c>
      <c r="C136" s="135"/>
      <c r="D136" s="135"/>
      <c r="E136" s="135"/>
      <c r="F136" s="135"/>
      <c r="G136" s="135"/>
      <c r="H136" s="135"/>
      <c r="I136" s="137">
        <f t="shared" si="14"/>
        <v>0</v>
      </c>
      <c r="J136" s="33">
        <f t="shared" si="14"/>
        <v>0</v>
      </c>
    </row>
    <row r="137" spans="1:10" ht="47.25" x14ac:dyDescent="0.25">
      <c r="A137" s="21">
        <v>29</v>
      </c>
      <c r="B137" s="35" t="s">
        <v>191</v>
      </c>
      <c r="C137" s="135"/>
      <c r="D137" s="135"/>
      <c r="E137" s="135"/>
      <c r="F137" s="135"/>
      <c r="G137" s="135"/>
      <c r="H137" s="135"/>
      <c r="I137" s="137">
        <f t="shared" si="14"/>
        <v>0</v>
      </c>
      <c r="J137" s="33">
        <f t="shared" si="14"/>
        <v>0</v>
      </c>
    </row>
    <row r="138" spans="1:10" ht="47.25" x14ac:dyDescent="0.25">
      <c r="A138" s="21">
        <v>30</v>
      </c>
      <c r="B138" s="35" t="s">
        <v>192</v>
      </c>
      <c r="C138" s="135"/>
      <c r="D138" s="135"/>
      <c r="E138" s="135"/>
      <c r="F138" s="135"/>
      <c r="G138" s="135"/>
      <c r="H138" s="135"/>
      <c r="I138" s="137">
        <f t="shared" si="14"/>
        <v>0</v>
      </c>
      <c r="J138" s="33">
        <f t="shared" si="14"/>
        <v>0</v>
      </c>
    </row>
    <row r="139" spans="1:10" ht="63" x14ac:dyDescent="0.25">
      <c r="A139" s="21">
        <v>31</v>
      </c>
      <c r="B139" s="35" t="s">
        <v>193</v>
      </c>
      <c r="C139" s="135"/>
      <c r="D139" s="135"/>
      <c r="E139" s="135"/>
      <c r="F139" s="135"/>
      <c r="G139" s="135"/>
      <c r="H139" s="135"/>
      <c r="I139" s="137">
        <f t="shared" si="14"/>
        <v>0</v>
      </c>
      <c r="J139" s="33">
        <f t="shared" si="14"/>
        <v>0</v>
      </c>
    </row>
    <row r="140" spans="1:10" ht="31.5" x14ac:dyDescent="0.25">
      <c r="A140" s="21">
        <v>32</v>
      </c>
      <c r="B140" s="35" t="s">
        <v>194</v>
      </c>
      <c r="C140" s="135"/>
      <c r="D140" s="135"/>
      <c r="E140" s="135"/>
      <c r="F140" s="135"/>
      <c r="G140" s="135"/>
      <c r="H140" s="135"/>
      <c r="I140" s="137">
        <f t="shared" si="14"/>
        <v>0</v>
      </c>
      <c r="J140" s="33">
        <f t="shared" si="14"/>
        <v>0</v>
      </c>
    </row>
    <row r="141" spans="1:10" ht="47.25" x14ac:dyDescent="0.25">
      <c r="A141" s="21">
        <v>33</v>
      </c>
      <c r="B141" s="35" t="s">
        <v>195</v>
      </c>
      <c r="C141" s="135"/>
      <c r="D141" s="135"/>
      <c r="E141" s="135"/>
      <c r="F141" s="135"/>
      <c r="G141" s="135"/>
      <c r="H141" s="135"/>
      <c r="I141" s="137">
        <f t="shared" si="14"/>
        <v>0</v>
      </c>
      <c r="J141" s="33">
        <f t="shared" si="14"/>
        <v>0</v>
      </c>
    </row>
    <row r="142" spans="1:10" ht="94.5" x14ac:dyDescent="0.25">
      <c r="A142" s="21">
        <v>34</v>
      </c>
      <c r="B142" s="35" t="s">
        <v>196</v>
      </c>
      <c r="C142" s="135"/>
      <c r="D142" s="135"/>
      <c r="E142" s="135"/>
      <c r="F142" s="135"/>
      <c r="G142" s="135"/>
      <c r="H142" s="135"/>
      <c r="I142" s="137">
        <f t="shared" si="14"/>
        <v>0</v>
      </c>
      <c r="J142" s="33">
        <f t="shared" si="14"/>
        <v>0</v>
      </c>
    </row>
    <row r="143" spans="1:10" ht="47.25" x14ac:dyDescent="0.25">
      <c r="A143" s="21">
        <v>35</v>
      </c>
      <c r="B143" s="35" t="s">
        <v>197</v>
      </c>
      <c r="C143" s="135"/>
      <c r="D143" s="135"/>
      <c r="E143" s="135"/>
      <c r="F143" s="135"/>
      <c r="G143" s="135"/>
      <c r="H143" s="135"/>
      <c r="I143" s="137">
        <f t="shared" si="14"/>
        <v>0</v>
      </c>
      <c r="J143" s="33">
        <f t="shared" si="14"/>
        <v>0</v>
      </c>
    </row>
    <row r="144" spans="1:10" ht="47.25" x14ac:dyDescent="0.25">
      <c r="A144" s="21">
        <v>36</v>
      </c>
      <c r="B144" s="35" t="s">
        <v>198</v>
      </c>
      <c r="C144" s="135"/>
      <c r="D144" s="135"/>
      <c r="E144" s="135"/>
      <c r="F144" s="135"/>
      <c r="G144" s="135"/>
      <c r="H144" s="135"/>
      <c r="I144" s="137">
        <f t="shared" si="14"/>
        <v>0</v>
      </c>
      <c r="J144" s="33">
        <f t="shared" si="14"/>
        <v>0</v>
      </c>
    </row>
    <row r="145" spans="1:10" ht="47.25" x14ac:dyDescent="0.25">
      <c r="A145" s="21">
        <v>37</v>
      </c>
      <c r="B145" s="35" t="s">
        <v>199</v>
      </c>
      <c r="C145" s="135"/>
      <c r="D145" s="135"/>
      <c r="E145" s="135"/>
      <c r="F145" s="135"/>
      <c r="G145" s="135"/>
      <c r="H145" s="135"/>
      <c r="I145" s="137">
        <f>C145+E145+G145</f>
        <v>0</v>
      </c>
      <c r="J145" s="33">
        <f>D145+F145+H145</f>
        <v>0</v>
      </c>
    </row>
    <row r="146" spans="1:10" ht="47.25" x14ac:dyDescent="0.25">
      <c r="A146" s="21">
        <v>38</v>
      </c>
      <c r="B146" s="35" t="s">
        <v>200</v>
      </c>
      <c r="C146" s="135"/>
      <c r="D146" s="135"/>
      <c r="E146" s="135"/>
      <c r="F146" s="135"/>
      <c r="G146" s="135"/>
      <c r="H146" s="135"/>
      <c r="I146" s="137">
        <f t="shared" ref="I146:J154" si="15">C146+E146+G146</f>
        <v>0</v>
      </c>
      <c r="J146" s="33">
        <f t="shared" si="15"/>
        <v>0</v>
      </c>
    </row>
    <row r="147" spans="1:10" ht="63" x14ac:dyDescent="0.25">
      <c r="A147" s="21">
        <v>39</v>
      </c>
      <c r="B147" s="35" t="s">
        <v>201</v>
      </c>
      <c r="C147" s="135"/>
      <c r="D147" s="135"/>
      <c r="E147" s="135"/>
      <c r="F147" s="135"/>
      <c r="G147" s="135"/>
      <c r="H147" s="135"/>
      <c r="I147" s="137">
        <f t="shared" si="15"/>
        <v>0</v>
      </c>
      <c r="J147" s="33">
        <f t="shared" si="15"/>
        <v>0</v>
      </c>
    </row>
    <row r="148" spans="1:10" ht="94.5" x14ac:dyDescent="0.25">
      <c r="A148" s="21">
        <v>40</v>
      </c>
      <c r="B148" s="35" t="s">
        <v>252</v>
      </c>
      <c r="C148" s="135"/>
      <c r="D148" s="135"/>
      <c r="E148" s="135"/>
      <c r="F148" s="135"/>
      <c r="G148" s="135"/>
      <c r="H148" s="135"/>
      <c r="I148" s="137">
        <f t="shared" si="15"/>
        <v>0</v>
      </c>
      <c r="J148" s="33">
        <f t="shared" si="15"/>
        <v>0</v>
      </c>
    </row>
    <row r="149" spans="1:10" ht="94.5" x14ac:dyDescent="0.25">
      <c r="A149" s="21">
        <v>41</v>
      </c>
      <c r="B149" s="35" t="s">
        <v>253</v>
      </c>
      <c r="C149" s="135"/>
      <c r="D149" s="135"/>
      <c r="E149" s="135"/>
      <c r="F149" s="135"/>
      <c r="G149" s="135"/>
      <c r="H149" s="135"/>
      <c r="I149" s="137">
        <f t="shared" si="15"/>
        <v>0</v>
      </c>
      <c r="J149" s="33">
        <f t="shared" si="15"/>
        <v>0</v>
      </c>
    </row>
    <row r="150" spans="1:10" ht="78.75" x14ac:dyDescent="0.25">
      <c r="A150" s="21">
        <v>42</v>
      </c>
      <c r="B150" s="35" t="s">
        <v>249</v>
      </c>
      <c r="C150" s="135"/>
      <c r="D150" s="135"/>
      <c r="E150" s="135"/>
      <c r="F150" s="135"/>
      <c r="G150" s="135"/>
      <c r="H150" s="135"/>
      <c r="I150" s="137">
        <f t="shared" si="15"/>
        <v>0</v>
      </c>
      <c r="J150" s="33">
        <f t="shared" si="15"/>
        <v>0</v>
      </c>
    </row>
    <row r="151" spans="1:10" ht="78.75" x14ac:dyDescent="0.25">
      <c r="A151" s="21">
        <v>43</v>
      </c>
      <c r="B151" s="35" t="s">
        <v>248</v>
      </c>
      <c r="C151" s="135"/>
      <c r="D151" s="135"/>
      <c r="E151" s="135"/>
      <c r="F151" s="135"/>
      <c r="G151" s="135"/>
      <c r="H151" s="135"/>
      <c r="I151" s="137">
        <f t="shared" si="15"/>
        <v>0</v>
      </c>
      <c r="J151" s="33">
        <f t="shared" si="15"/>
        <v>0</v>
      </c>
    </row>
    <row r="152" spans="1:10" ht="78.75" x14ac:dyDescent="0.25">
      <c r="A152" s="21">
        <v>44</v>
      </c>
      <c r="B152" s="35" t="s">
        <v>202</v>
      </c>
      <c r="C152" s="135"/>
      <c r="D152" s="135"/>
      <c r="E152" s="135"/>
      <c r="F152" s="135"/>
      <c r="G152" s="135"/>
      <c r="H152" s="135"/>
      <c r="I152" s="137">
        <f t="shared" si="15"/>
        <v>0</v>
      </c>
      <c r="J152" s="33">
        <f t="shared" si="15"/>
        <v>0</v>
      </c>
    </row>
    <row r="153" spans="1:10" ht="47.25" x14ac:dyDescent="0.25">
      <c r="A153" s="21">
        <v>45</v>
      </c>
      <c r="B153" s="35" t="s">
        <v>251</v>
      </c>
      <c r="C153" s="135"/>
      <c r="D153" s="135"/>
      <c r="E153" s="135"/>
      <c r="F153" s="135"/>
      <c r="G153" s="135"/>
      <c r="H153" s="135"/>
      <c r="I153" s="137">
        <f t="shared" si="15"/>
        <v>0</v>
      </c>
      <c r="J153" s="33">
        <f t="shared" si="15"/>
        <v>0</v>
      </c>
    </row>
    <row r="154" spans="1:10" ht="47.25" x14ac:dyDescent="0.25">
      <c r="A154" s="21">
        <v>46</v>
      </c>
      <c r="B154" s="35" t="s">
        <v>250</v>
      </c>
      <c r="C154" s="135"/>
      <c r="D154" s="135"/>
      <c r="E154" s="135"/>
      <c r="F154" s="135"/>
      <c r="G154" s="135"/>
      <c r="H154" s="135"/>
      <c r="I154" s="137">
        <f t="shared" si="15"/>
        <v>0</v>
      </c>
      <c r="J154" s="33">
        <f t="shared" si="15"/>
        <v>0</v>
      </c>
    </row>
    <row r="155" spans="1:10" ht="47.25" x14ac:dyDescent="0.25">
      <c r="A155" s="21">
        <v>47</v>
      </c>
      <c r="B155" s="35" t="s">
        <v>156</v>
      </c>
      <c r="C155" s="135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7">
        <f>C155+E155+G155</f>
        <v>0</v>
      </c>
      <c r="J155" s="33">
        <f>D155+F155+H155</f>
        <v>0</v>
      </c>
    </row>
    <row r="156" spans="1:10" ht="110.25" x14ac:dyDescent="0.25">
      <c r="A156" s="21">
        <v>48</v>
      </c>
      <c r="B156" s="36" t="s">
        <v>203</v>
      </c>
      <c r="C156" s="135"/>
      <c r="D156" s="135"/>
      <c r="E156" s="135"/>
      <c r="F156" s="135"/>
      <c r="G156" s="135"/>
      <c r="H156" s="135"/>
      <c r="I156" s="137">
        <f t="shared" si="14"/>
        <v>0</v>
      </c>
      <c r="J156" s="33">
        <f t="shared" si="14"/>
        <v>0</v>
      </c>
    </row>
    <row r="157" spans="1:10" ht="31.5" x14ac:dyDescent="0.25">
      <c r="A157" s="21">
        <v>49</v>
      </c>
      <c r="B157" s="36" t="s">
        <v>204</v>
      </c>
      <c r="C157" s="135"/>
      <c r="D157" s="135"/>
      <c r="E157" s="135"/>
      <c r="F157" s="135"/>
      <c r="G157" s="135"/>
      <c r="H157" s="135"/>
      <c r="I157" s="137">
        <f t="shared" si="14"/>
        <v>0</v>
      </c>
      <c r="J157" s="33">
        <f t="shared" si="14"/>
        <v>0</v>
      </c>
    </row>
    <row r="158" spans="1:10" ht="31.5" x14ac:dyDescent="0.25">
      <c r="A158" s="21">
        <v>50</v>
      </c>
      <c r="B158" s="36" t="s">
        <v>205</v>
      </c>
      <c r="C158" s="135"/>
      <c r="D158" s="135"/>
      <c r="E158" s="135"/>
      <c r="F158" s="135"/>
      <c r="G158" s="135"/>
      <c r="H158" s="135"/>
      <c r="I158" s="137">
        <f t="shared" si="14"/>
        <v>0</v>
      </c>
      <c r="J158" s="33">
        <f t="shared" si="14"/>
        <v>0</v>
      </c>
    </row>
    <row r="159" spans="1:10" ht="47.25" x14ac:dyDescent="0.25">
      <c r="A159" s="21">
        <v>51</v>
      </c>
      <c r="B159" s="36" t="s">
        <v>206</v>
      </c>
      <c r="C159" s="135"/>
      <c r="D159" s="135"/>
      <c r="E159" s="135"/>
      <c r="F159" s="135"/>
      <c r="G159" s="135"/>
      <c r="H159" s="135"/>
      <c r="I159" s="137">
        <f t="shared" si="14"/>
        <v>0</v>
      </c>
      <c r="J159" s="33">
        <f t="shared" si="14"/>
        <v>0</v>
      </c>
    </row>
    <row r="160" spans="1:10" ht="31.5" x14ac:dyDescent="0.25">
      <c r="A160" s="21">
        <v>52</v>
      </c>
      <c r="B160" s="36" t="s">
        <v>157</v>
      </c>
      <c r="C160" s="135"/>
      <c r="D160" s="135"/>
      <c r="E160" s="135"/>
      <c r="F160" s="135"/>
      <c r="G160" s="135"/>
      <c r="H160" s="135"/>
      <c r="I160" s="137">
        <f t="shared" ref="I160:J175" si="16">C160+E160+G160</f>
        <v>0</v>
      </c>
      <c r="J160" s="33">
        <f t="shared" si="16"/>
        <v>0</v>
      </c>
    </row>
    <row r="161" spans="1:10" ht="31.5" x14ac:dyDescent="0.25">
      <c r="A161" s="21">
        <v>53</v>
      </c>
      <c r="B161" s="36" t="s">
        <v>158</v>
      </c>
      <c r="C161" s="135"/>
      <c r="D161" s="135"/>
      <c r="E161" s="135"/>
      <c r="F161" s="135"/>
      <c r="G161" s="135"/>
      <c r="H161" s="135"/>
      <c r="I161" s="137">
        <f t="shared" si="16"/>
        <v>0</v>
      </c>
      <c r="J161" s="33">
        <f t="shared" si="16"/>
        <v>0</v>
      </c>
    </row>
    <row r="162" spans="1:10" ht="47.25" x14ac:dyDescent="0.25">
      <c r="A162" s="21">
        <v>54</v>
      </c>
      <c r="B162" s="36" t="s">
        <v>159</v>
      </c>
      <c r="C162" s="135"/>
      <c r="D162" s="135"/>
      <c r="E162" s="135"/>
      <c r="F162" s="135"/>
      <c r="G162" s="135"/>
      <c r="H162" s="135"/>
      <c r="I162" s="137">
        <f t="shared" si="16"/>
        <v>0</v>
      </c>
      <c r="J162" s="33">
        <f t="shared" si="16"/>
        <v>0</v>
      </c>
    </row>
    <row r="163" spans="1:10" ht="47.25" x14ac:dyDescent="0.25">
      <c r="A163" s="21">
        <v>55</v>
      </c>
      <c r="B163" s="36" t="s">
        <v>207</v>
      </c>
      <c r="C163" s="135"/>
      <c r="D163" s="135"/>
      <c r="E163" s="135"/>
      <c r="F163" s="135"/>
      <c r="G163" s="135"/>
      <c r="H163" s="135"/>
      <c r="I163" s="137">
        <f t="shared" si="16"/>
        <v>0</v>
      </c>
      <c r="J163" s="33">
        <f t="shared" si="16"/>
        <v>0</v>
      </c>
    </row>
    <row r="164" spans="1:10" ht="94.5" x14ac:dyDescent="0.25">
      <c r="A164" s="21">
        <v>56</v>
      </c>
      <c r="B164" s="36" t="s">
        <v>208</v>
      </c>
      <c r="C164" s="135"/>
      <c r="D164" s="135"/>
      <c r="E164" s="135"/>
      <c r="F164" s="135"/>
      <c r="G164" s="135"/>
      <c r="H164" s="135"/>
      <c r="I164" s="137">
        <f t="shared" si="16"/>
        <v>0</v>
      </c>
      <c r="J164" s="33">
        <f t="shared" si="16"/>
        <v>0</v>
      </c>
    </row>
    <row r="165" spans="1:10" ht="94.5" x14ac:dyDescent="0.25">
      <c r="A165" s="21">
        <v>57</v>
      </c>
      <c r="B165" s="36" t="s">
        <v>209</v>
      </c>
      <c r="C165" s="135"/>
      <c r="D165" s="135"/>
      <c r="E165" s="135"/>
      <c r="F165" s="135"/>
      <c r="G165" s="135"/>
      <c r="H165" s="135"/>
      <c r="I165" s="137">
        <f t="shared" si="16"/>
        <v>0</v>
      </c>
      <c r="J165" s="33">
        <f t="shared" si="16"/>
        <v>0</v>
      </c>
    </row>
    <row r="166" spans="1:10" ht="110.25" x14ac:dyDescent="0.25">
      <c r="A166" s="21">
        <v>58</v>
      </c>
      <c r="B166" s="36" t="s">
        <v>210</v>
      </c>
      <c r="C166" s="135"/>
      <c r="D166" s="135"/>
      <c r="E166" s="135"/>
      <c r="F166" s="135"/>
      <c r="G166" s="135"/>
      <c r="H166" s="135"/>
      <c r="I166" s="137">
        <f t="shared" si="16"/>
        <v>0</v>
      </c>
      <c r="J166" s="33">
        <f t="shared" si="16"/>
        <v>0</v>
      </c>
    </row>
    <row r="167" spans="1:10" ht="126" x14ac:dyDescent="0.25">
      <c r="A167" s="21">
        <v>59</v>
      </c>
      <c r="B167" s="36" t="s">
        <v>211</v>
      </c>
      <c r="C167" s="135"/>
      <c r="D167" s="135"/>
      <c r="E167" s="135"/>
      <c r="F167" s="135"/>
      <c r="G167" s="135"/>
      <c r="H167" s="135"/>
      <c r="I167" s="137">
        <f t="shared" si="16"/>
        <v>0</v>
      </c>
      <c r="J167" s="33">
        <f t="shared" si="16"/>
        <v>0</v>
      </c>
    </row>
    <row r="168" spans="1:10" ht="78.75" x14ac:dyDescent="0.25">
      <c r="A168" s="21">
        <v>60</v>
      </c>
      <c r="B168" s="36" t="s">
        <v>160</v>
      </c>
      <c r="C168" s="135"/>
      <c r="D168" s="135"/>
      <c r="E168" s="135"/>
      <c r="F168" s="135"/>
      <c r="G168" s="135"/>
      <c r="H168" s="135"/>
      <c r="I168" s="137">
        <f t="shared" si="16"/>
        <v>0</v>
      </c>
      <c r="J168" s="33">
        <f t="shared" si="16"/>
        <v>0</v>
      </c>
    </row>
    <row r="169" spans="1:10" ht="94.5" x14ac:dyDescent="0.25">
      <c r="A169" s="21">
        <v>61</v>
      </c>
      <c r="B169" s="36" t="s">
        <v>161</v>
      </c>
      <c r="C169" s="135"/>
      <c r="D169" s="135"/>
      <c r="E169" s="135"/>
      <c r="F169" s="135"/>
      <c r="G169" s="135"/>
      <c r="H169" s="135"/>
      <c r="I169" s="137">
        <f t="shared" si="16"/>
        <v>0</v>
      </c>
      <c r="J169" s="33">
        <f t="shared" si="16"/>
        <v>0</v>
      </c>
    </row>
    <row r="170" spans="1:10" ht="94.5" x14ac:dyDescent="0.25">
      <c r="A170" s="21">
        <v>62</v>
      </c>
      <c r="B170" s="36" t="s">
        <v>162</v>
      </c>
      <c r="C170" s="135"/>
      <c r="D170" s="135"/>
      <c r="E170" s="135"/>
      <c r="F170" s="135"/>
      <c r="G170" s="135"/>
      <c r="H170" s="135"/>
      <c r="I170" s="137">
        <f t="shared" si="16"/>
        <v>0</v>
      </c>
      <c r="J170" s="33">
        <f t="shared" si="16"/>
        <v>0</v>
      </c>
    </row>
    <row r="171" spans="1:10" ht="94.5" x14ac:dyDescent="0.25">
      <c r="A171" s="21">
        <v>63</v>
      </c>
      <c r="B171" s="36" t="s">
        <v>163</v>
      </c>
      <c r="C171" s="135"/>
      <c r="D171" s="135"/>
      <c r="E171" s="135"/>
      <c r="F171" s="135"/>
      <c r="G171" s="135"/>
      <c r="H171" s="135"/>
      <c r="I171" s="137">
        <f t="shared" si="16"/>
        <v>0</v>
      </c>
      <c r="J171" s="33">
        <f t="shared" si="16"/>
        <v>0</v>
      </c>
    </row>
    <row r="172" spans="1:10" ht="78.75" x14ac:dyDescent="0.25">
      <c r="A172" s="21">
        <v>64</v>
      </c>
      <c r="B172" s="36" t="s">
        <v>164</v>
      </c>
      <c r="C172" s="135"/>
      <c r="D172" s="135"/>
      <c r="E172" s="135"/>
      <c r="F172" s="135"/>
      <c r="G172" s="135"/>
      <c r="H172" s="135"/>
      <c r="I172" s="137">
        <f t="shared" si="16"/>
        <v>0</v>
      </c>
      <c r="J172" s="33">
        <f t="shared" si="16"/>
        <v>0</v>
      </c>
    </row>
    <row r="173" spans="1:10" ht="78.75" x14ac:dyDescent="0.25">
      <c r="A173" s="21">
        <v>65</v>
      </c>
      <c r="B173" s="36" t="s">
        <v>165</v>
      </c>
      <c r="C173" s="135"/>
      <c r="D173" s="135"/>
      <c r="E173" s="135"/>
      <c r="F173" s="135"/>
      <c r="G173" s="135"/>
      <c r="H173" s="135"/>
      <c r="I173" s="137">
        <f t="shared" si="16"/>
        <v>0</v>
      </c>
      <c r="J173" s="33">
        <f t="shared" si="16"/>
        <v>0</v>
      </c>
    </row>
    <row r="174" spans="1:10" ht="63" x14ac:dyDescent="0.25">
      <c r="A174" s="21">
        <v>66</v>
      </c>
      <c r="B174" s="36" t="s">
        <v>212</v>
      </c>
      <c r="C174" s="135"/>
      <c r="D174" s="135"/>
      <c r="E174" s="135"/>
      <c r="F174" s="135"/>
      <c r="G174" s="135"/>
      <c r="H174" s="135"/>
      <c r="I174" s="137">
        <f t="shared" si="16"/>
        <v>0</v>
      </c>
      <c r="J174" s="33">
        <f t="shared" si="16"/>
        <v>0</v>
      </c>
    </row>
    <row r="175" spans="1:10" ht="78.75" x14ac:dyDescent="0.25">
      <c r="A175" s="21">
        <v>67</v>
      </c>
      <c r="B175" s="34" t="s">
        <v>213</v>
      </c>
      <c r="C175" s="135"/>
      <c r="D175" s="135"/>
      <c r="E175" s="135"/>
      <c r="F175" s="135"/>
      <c r="G175" s="135"/>
      <c r="H175" s="135"/>
      <c r="I175" s="137">
        <f t="shared" si="16"/>
        <v>0</v>
      </c>
      <c r="J175" s="33">
        <f t="shared" si="16"/>
        <v>0</v>
      </c>
    </row>
    <row r="176" spans="1:10" ht="47.25" x14ac:dyDescent="0.25">
      <c r="A176" s="76">
        <v>12</v>
      </c>
      <c r="B176" s="37" t="s">
        <v>78</v>
      </c>
      <c r="C176" s="138">
        <f t="shared" ref="C176:H176" si="17">SUM(C177:C178)</f>
        <v>0</v>
      </c>
      <c r="D176" s="138">
        <f t="shared" si="17"/>
        <v>0</v>
      </c>
      <c r="E176" s="138">
        <f t="shared" si="17"/>
        <v>0</v>
      </c>
      <c r="F176" s="138">
        <f t="shared" si="17"/>
        <v>0</v>
      </c>
      <c r="G176" s="138">
        <f t="shared" si="17"/>
        <v>0</v>
      </c>
      <c r="H176" s="138">
        <f t="shared" si="17"/>
        <v>0</v>
      </c>
      <c r="I176" s="139">
        <f t="shared" ref="I176:J178" si="18">C176+E176+G176</f>
        <v>0</v>
      </c>
      <c r="J176" s="39">
        <f t="shared" si="18"/>
        <v>0</v>
      </c>
    </row>
    <row r="177" spans="1:10" ht="63" x14ac:dyDescent="0.25">
      <c r="A177" s="2" t="s">
        <v>218</v>
      </c>
      <c r="B177" s="40" t="s">
        <v>80</v>
      </c>
      <c r="C177" s="140">
        <v>0</v>
      </c>
      <c r="D177" s="140">
        <v>0</v>
      </c>
      <c r="E177" s="140">
        <v>0</v>
      </c>
      <c r="F177" s="140">
        <v>0</v>
      </c>
      <c r="G177" s="140">
        <v>0</v>
      </c>
      <c r="H177" s="140">
        <v>0</v>
      </c>
      <c r="I177" s="139">
        <f t="shared" si="18"/>
        <v>0</v>
      </c>
      <c r="J177" s="39">
        <f t="shared" si="18"/>
        <v>0</v>
      </c>
    </row>
    <row r="178" spans="1:10" ht="18.75" x14ac:dyDescent="0.25">
      <c r="A178" s="2" t="s">
        <v>219</v>
      </c>
      <c r="B178" s="40" t="s">
        <v>82</v>
      </c>
      <c r="C178" s="140">
        <v>0</v>
      </c>
      <c r="D178" s="140">
        <v>0</v>
      </c>
      <c r="E178" s="140">
        <v>0</v>
      </c>
      <c r="F178" s="140">
        <v>0</v>
      </c>
      <c r="G178" s="140">
        <v>0</v>
      </c>
      <c r="H178" s="140">
        <v>0</v>
      </c>
      <c r="I178" s="139">
        <f t="shared" si="18"/>
        <v>0</v>
      </c>
      <c r="J178" s="39">
        <f t="shared" si="18"/>
        <v>0</v>
      </c>
    </row>
    <row r="179" spans="1:10" x14ac:dyDescent="0.25">
      <c r="A179" s="87" t="s">
        <v>83</v>
      </c>
      <c r="B179" s="88"/>
      <c r="C179" s="88"/>
      <c r="D179" s="88"/>
      <c r="E179" s="88"/>
      <c r="F179" s="88"/>
      <c r="G179" s="88"/>
      <c r="H179" s="88"/>
      <c r="I179" s="88"/>
      <c r="J179" s="89"/>
    </row>
    <row r="180" spans="1:10" x14ac:dyDescent="0.25">
      <c r="A180" s="80" t="s">
        <v>73</v>
      </c>
      <c r="B180" s="98" t="s">
        <v>1</v>
      </c>
      <c r="C180" s="81" t="s">
        <v>2</v>
      </c>
      <c r="D180" s="82"/>
      <c r="E180" s="82"/>
      <c r="F180" s="82"/>
      <c r="G180" s="82"/>
      <c r="H180" s="82"/>
      <c r="I180" s="101" t="s">
        <v>3</v>
      </c>
      <c r="J180" s="102"/>
    </row>
    <row r="181" spans="1:10" x14ac:dyDescent="0.25">
      <c r="A181" s="80"/>
      <c r="B181" s="99"/>
      <c r="C181" s="80" t="s">
        <v>235</v>
      </c>
      <c r="D181" s="80"/>
      <c r="E181" s="80" t="s">
        <v>236</v>
      </c>
      <c r="F181" s="80"/>
      <c r="G181" s="80" t="s">
        <v>237</v>
      </c>
      <c r="H181" s="80"/>
      <c r="I181" s="103"/>
      <c r="J181" s="104"/>
    </row>
    <row r="182" spans="1:10" ht="110.25" x14ac:dyDescent="0.25">
      <c r="A182" s="80"/>
      <c r="B182" s="100"/>
      <c r="C182" s="76" t="s">
        <v>74</v>
      </c>
      <c r="D182" s="76" t="s">
        <v>75</v>
      </c>
      <c r="E182" s="76" t="s">
        <v>74</v>
      </c>
      <c r="F182" s="76" t="s">
        <v>75</v>
      </c>
      <c r="G182" s="76" t="s">
        <v>74</v>
      </c>
      <c r="H182" s="76" t="s">
        <v>75</v>
      </c>
      <c r="I182" s="76" t="s">
        <v>74</v>
      </c>
      <c r="J182" s="76" t="s">
        <v>75</v>
      </c>
    </row>
    <row r="183" spans="1:10" ht="63" x14ac:dyDescent="0.25">
      <c r="A183" s="77">
        <v>13</v>
      </c>
      <c r="B183" s="13" t="s">
        <v>84</v>
      </c>
      <c r="C183" s="141">
        <f>C184+C186+C188+C190</f>
        <v>0</v>
      </c>
      <c r="D183" s="141">
        <f t="shared" ref="D183:H183" si="19">D184+D186+D188+D190</f>
        <v>0</v>
      </c>
      <c r="E183" s="141">
        <f t="shared" si="19"/>
        <v>0</v>
      </c>
      <c r="F183" s="141">
        <f t="shared" si="19"/>
        <v>0</v>
      </c>
      <c r="G183" s="141">
        <f t="shared" si="19"/>
        <v>0</v>
      </c>
      <c r="H183" s="141">
        <f t="shared" si="19"/>
        <v>0</v>
      </c>
      <c r="I183" s="142">
        <f t="shared" ref="I183:J184" si="20">C183+E183+G183</f>
        <v>0</v>
      </c>
      <c r="J183" s="7">
        <f t="shared" si="20"/>
        <v>0</v>
      </c>
    </row>
    <row r="184" spans="1:10" ht="126" x14ac:dyDescent="0.25">
      <c r="A184" s="76" t="s">
        <v>79</v>
      </c>
      <c r="B184" s="13" t="s">
        <v>86</v>
      </c>
      <c r="C184" s="141">
        <f>C185</f>
        <v>0</v>
      </c>
      <c r="D184" s="141">
        <f t="shared" ref="D184:H184" si="21">D185</f>
        <v>0</v>
      </c>
      <c r="E184" s="141">
        <f t="shared" si="21"/>
        <v>0</v>
      </c>
      <c r="F184" s="141">
        <f t="shared" si="21"/>
        <v>0</v>
      </c>
      <c r="G184" s="141">
        <f t="shared" si="21"/>
        <v>0</v>
      </c>
      <c r="H184" s="141">
        <f t="shared" si="21"/>
        <v>0</v>
      </c>
      <c r="I184" s="142">
        <f t="shared" si="20"/>
        <v>0</v>
      </c>
      <c r="J184" s="7">
        <f t="shared" si="20"/>
        <v>0</v>
      </c>
    </row>
    <row r="185" spans="1:10" ht="31.5" x14ac:dyDescent="0.25">
      <c r="A185" s="42">
        <v>1</v>
      </c>
      <c r="B185" s="47" t="s">
        <v>87</v>
      </c>
      <c r="C185" s="143">
        <v>0</v>
      </c>
      <c r="D185" s="143">
        <v>0</v>
      </c>
      <c r="E185" s="143">
        <v>0</v>
      </c>
      <c r="F185" s="143">
        <v>0</v>
      </c>
      <c r="G185" s="143">
        <v>0</v>
      </c>
      <c r="H185" s="143">
        <v>0</v>
      </c>
      <c r="I185" s="144">
        <f>C185+E185+G185</f>
        <v>0</v>
      </c>
      <c r="J185" s="52">
        <f>D185+F185+H185</f>
        <v>0</v>
      </c>
    </row>
    <row r="186" spans="1:10" ht="110.25" x14ac:dyDescent="0.25">
      <c r="A186" s="76" t="s">
        <v>81</v>
      </c>
      <c r="B186" s="13" t="s">
        <v>144</v>
      </c>
      <c r="C186" s="141">
        <f>C187</f>
        <v>0</v>
      </c>
      <c r="D186" s="141">
        <f t="shared" ref="D186:H186" si="22">D187</f>
        <v>0</v>
      </c>
      <c r="E186" s="141">
        <f t="shared" si="22"/>
        <v>0</v>
      </c>
      <c r="F186" s="141">
        <f t="shared" si="22"/>
        <v>0</v>
      </c>
      <c r="G186" s="141">
        <f t="shared" si="22"/>
        <v>0</v>
      </c>
      <c r="H186" s="141">
        <f t="shared" si="22"/>
        <v>0</v>
      </c>
      <c r="I186" s="144">
        <f t="shared" ref="I186:J200" si="23">C186+E186+G186</f>
        <v>0</v>
      </c>
      <c r="J186" s="52">
        <f t="shared" si="23"/>
        <v>0</v>
      </c>
    </row>
    <row r="187" spans="1:10" ht="31.5" x14ac:dyDescent="0.25">
      <c r="A187" s="2">
        <v>1</v>
      </c>
      <c r="B187" s="47" t="s">
        <v>87</v>
      </c>
      <c r="C187" s="143">
        <v>0</v>
      </c>
      <c r="D187" s="143">
        <v>0</v>
      </c>
      <c r="E187" s="143">
        <v>0</v>
      </c>
      <c r="F187" s="143">
        <v>0</v>
      </c>
      <c r="G187" s="143">
        <v>0</v>
      </c>
      <c r="H187" s="143">
        <v>0</v>
      </c>
      <c r="I187" s="144">
        <f t="shared" si="23"/>
        <v>0</v>
      </c>
      <c r="J187" s="52">
        <f t="shared" si="23"/>
        <v>0</v>
      </c>
    </row>
    <row r="188" spans="1:10" ht="141.75" x14ac:dyDescent="0.25">
      <c r="A188" s="76" t="s">
        <v>220</v>
      </c>
      <c r="B188" s="13" t="s">
        <v>90</v>
      </c>
      <c r="C188" s="141">
        <f>C189</f>
        <v>0</v>
      </c>
      <c r="D188" s="141">
        <f t="shared" ref="D188:H188" si="24">D189</f>
        <v>0</v>
      </c>
      <c r="E188" s="141">
        <f t="shared" si="24"/>
        <v>0</v>
      </c>
      <c r="F188" s="141">
        <f t="shared" si="24"/>
        <v>0</v>
      </c>
      <c r="G188" s="141">
        <f t="shared" si="24"/>
        <v>0</v>
      </c>
      <c r="H188" s="141">
        <f t="shared" si="24"/>
        <v>0</v>
      </c>
      <c r="I188" s="144">
        <f t="shared" si="23"/>
        <v>0</v>
      </c>
      <c r="J188" s="52">
        <f t="shared" si="23"/>
        <v>0</v>
      </c>
    </row>
    <row r="189" spans="1:10" ht="31.5" x14ac:dyDescent="0.25">
      <c r="A189" s="2">
        <v>1</v>
      </c>
      <c r="B189" s="14" t="s">
        <v>87</v>
      </c>
      <c r="C189" s="143">
        <v>0</v>
      </c>
      <c r="D189" s="143">
        <v>0</v>
      </c>
      <c r="E189" s="143">
        <v>0</v>
      </c>
      <c r="F189" s="143">
        <v>0</v>
      </c>
      <c r="G189" s="143">
        <v>0</v>
      </c>
      <c r="H189" s="143">
        <v>0</v>
      </c>
      <c r="I189" s="144">
        <f t="shared" si="23"/>
        <v>0</v>
      </c>
      <c r="J189" s="52">
        <f t="shared" si="23"/>
        <v>0</v>
      </c>
    </row>
    <row r="190" spans="1:10" ht="78.75" x14ac:dyDescent="0.25">
      <c r="A190" s="77" t="s">
        <v>221</v>
      </c>
      <c r="B190" s="13" t="s">
        <v>92</v>
      </c>
      <c r="C190" s="141">
        <f>C191</f>
        <v>0</v>
      </c>
      <c r="D190" s="141">
        <f t="shared" ref="D190:H190" si="25">D191</f>
        <v>0</v>
      </c>
      <c r="E190" s="141">
        <f t="shared" si="25"/>
        <v>0</v>
      </c>
      <c r="F190" s="141">
        <f t="shared" si="25"/>
        <v>0</v>
      </c>
      <c r="G190" s="141">
        <f t="shared" si="25"/>
        <v>0</v>
      </c>
      <c r="H190" s="141">
        <f t="shared" si="25"/>
        <v>0</v>
      </c>
      <c r="I190" s="144">
        <f t="shared" si="23"/>
        <v>0</v>
      </c>
      <c r="J190" s="52">
        <f t="shared" si="23"/>
        <v>0</v>
      </c>
    </row>
    <row r="191" spans="1:10" ht="31.5" x14ac:dyDescent="0.25">
      <c r="A191" s="21">
        <v>1</v>
      </c>
      <c r="B191" s="14" t="s">
        <v>87</v>
      </c>
      <c r="C191" s="143">
        <v>0</v>
      </c>
      <c r="D191" s="143">
        <v>0</v>
      </c>
      <c r="E191" s="143">
        <v>0</v>
      </c>
      <c r="F191" s="143">
        <v>0</v>
      </c>
      <c r="G191" s="143">
        <v>0</v>
      </c>
      <c r="H191" s="143">
        <v>0</v>
      </c>
      <c r="I191" s="144">
        <f t="shared" si="23"/>
        <v>0</v>
      </c>
      <c r="J191" s="52">
        <f t="shared" si="23"/>
        <v>0</v>
      </c>
    </row>
    <row r="192" spans="1:10" ht="63" x14ac:dyDescent="0.25">
      <c r="A192" s="77">
        <v>14</v>
      </c>
      <c r="B192" s="13" t="s">
        <v>93</v>
      </c>
      <c r="C192" s="141">
        <f>C193</f>
        <v>0</v>
      </c>
      <c r="D192" s="141">
        <f t="shared" ref="D192:H192" si="26">D193</f>
        <v>0</v>
      </c>
      <c r="E192" s="141">
        <f t="shared" si="26"/>
        <v>0</v>
      </c>
      <c r="F192" s="141">
        <f t="shared" si="26"/>
        <v>0</v>
      </c>
      <c r="G192" s="141">
        <f t="shared" si="26"/>
        <v>0</v>
      </c>
      <c r="H192" s="141">
        <f t="shared" si="26"/>
        <v>0</v>
      </c>
      <c r="I192" s="142">
        <f t="shared" si="23"/>
        <v>0</v>
      </c>
      <c r="J192" s="7">
        <f t="shared" si="23"/>
        <v>0</v>
      </c>
    </row>
    <row r="193" spans="1:10" ht="126" x14ac:dyDescent="0.25">
      <c r="A193" s="2" t="s">
        <v>85</v>
      </c>
      <c r="B193" s="13" t="s">
        <v>95</v>
      </c>
      <c r="C193" s="141">
        <v>0</v>
      </c>
      <c r="D193" s="141">
        <v>0</v>
      </c>
      <c r="E193" s="141">
        <v>0</v>
      </c>
      <c r="F193" s="141">
        <v>0</v>
      </c>
      <c r="G193" s="141">
        <v>0</v>
      </c>
      <c r="H193" s="141">
        <v>0</v>
      </c>
      <c r="I193" s="142">
        <f t="shared" si="23"/>
        <v>0</v>
      </c>
      <c r="J193" s="7">
        <f t="shared" si="23"/>
        <v>0</v>
      </c>
    </row>
    <row r="194" spans="1:10" ht="31.5" x14ac:dyDescent="0.25">
      <c r="A194" s="42">
        <v>1</v>
      </c>
      <c r="B194" s="47" t="s">
        <v>87</v>
      </c>
      <c r="C194" s="141">
        <v>0</v>
      </c>
      <c r="D194" s="141">
        <v>0</v>
      </c>
      <c r="E194" s="141">
        <v>0</v>
      </c>
      <c r="F194" s="141">
        <v>0</v>
      </c>
      <c r="G194" s="141">
        <v>0</v>
      </c>
      <c r="H194" s="141">
        <v>0</v>
      </c>
      <c r="I194" s="142">
        <f t="shared" si="23"/>
        <v>0</v>
      </c>
      <c r="J194" s="7">
        <f t="shared" si="23"/>
        <v>0</v>
      </c>
    </row>
    <row r="195" spans="1:10" ht="110.25" x14ac:dyDescent="0.25">
      <c r="A195" s="2" t="s">
        <v>88</v>
      </c>
      <c r="B195" s="13" t="s">
        <v>143</v>
      </c>
      <c r="C195" s="141">
        <v>0</v>
      </c>
      <c r="D195" s="141">
        <v>0</v>
      </c>
      <c r="E195" s="141">
        <v>0</v>
      </c>
      <c r="F195" s="141">
        <v>0</v>
      </c>
      <c r="G195" s="141">
        <v>0</v>
      </c>
      <c r="H195" s="141">
        <v>0</v>
      </c>
      <c r="I195" s="142">
        <f t="shared" si="23"/>
        <v>0</v>
      </c>
      <c r="J195" s="7">
        <f t="shared" si="23"/>
        <v>0</v>
      </c>
    </row>
    <row r="196" spans="1:10" ht="31.5" x14ac:dyDescent="0.25">
      <c r="A196" s="42">
        <v>1</v>
      </c>
      <c r="B196" s="47" t="s">
        <v>87</v>
      </c>
      <c r="C196" s="141">
        <v>0</v>
      </c>
      <c r="D196" s="141">
        <v>0</v>
      </c>
      <c r="E196" s="141">
        <v>0</v>
      </c>
      <c r="F196" s="141">
        <v>0</v>
      </c>
      <c r="G196" s="141">
        <v>0</v>
      </c>
      <c r="H196" s="141">
        <v>0</v>
      </c>
      <c r="I196" s="142">
        <f t="shared" si="23"/>
        <v>0</v>
      </c>
      <c r="J196" s="7">
        <f t="shared" si="23"/>
        <v>0</v>
      </c>
    </row>
    <row r="197" spans="1:10" ht="141.75" x14ac:dyDescent="0.25">
      <c r="A197" s="2" t="s">
        <v>89</v>
      </c>
      <c r="B197" s="13" t="s">
        <v>98</v>
      </c>
      <c r="C197" s="141">
        <v>0</v>
      </c>
      <c r="D197" s="141">
        <v>0</v>
      </c>
      <c r="E197" s="141">
        <v>0</v>
      </c>
      <c r="F197" s="141">
        <v>0</v>
      </c>
      <c r="G197" s="141">
        <v>0</v>
      </c>
      <c r="H197" s="141">
        <v>0</v>
      </c>
      <c r="I197" s="142">
        <f t="shared" si="23"/>
        <v>0</v>
      </c>
      <c r="J197" s="7">
        <f t="shared" si="23"/>
        <v>0</v>
      </c>
    </row>
    <row r="198" spans="1:10" ht="47.25" x14ac:dyDescent="0.25">
      <c r="A198" s="42">
        <v>1</v>
      </c>
      <c r="B198" s="47" t="s">
        <v>99</v>
      </c>
      <c r="C198" s="141">
        <v>0</v>
      </c>
      <c r="D198" s="141">
        <v>0</v>
      </c>
      <c r="E198" s="141">
        <v>0</v>
      </c>
      <c r="F198" s="141">
        <v>0</v>
      </c>
      <c r="G198" s="141">
        <v>0</v>
      </c>
      <c r="H198" s="141">
        <v>0</v>
      </c>
      <c r="I198" s="142">
        <f t="shared" si="23"/>
        <v>0</v>
      </c>
      <c r="J198" s="7">
        <f t="shared" si="23"/>
        <v>0</v>
      </c>
    </row>
    <row r="199" spans="1:10" ht="94.5" x14ac:dyDescent="0.25">
      <c r="A199" s="2" t="s">
        <v>91</v>
      </c>
      <c r="B199" s="13" t="s">
        <v>100</v>
      </c>
      <c r="C199" s="141">
        <f>C200</f>
        <v>0</v>
      </c>
      <c r="D199" s="141">
        <f t="shared" ref="D199:H199" si="27">D200</f>
        <v>0</v>
      </c>
      <c r="E199" s="141">
        <f t="shared" si="27"/>
        <v>0</v>
      </c>
      <c r="F199" s="141">
        <f t="shared" si="27"/>
        <v>0</v>
      </c>
      <c r="G199" s="141">
        <f t="shared" si="27"/>
        <v>0</v>
      </c>
      <c r="H199" s="141">
        <f t="shared" si="27"/>
        <v>0</v>
      </c>
      <c r="I199" s="142">
        <f t="shared" si="23"/>
        <v>0</v>
      </c>
      <c r="J199" s="7">
        <f t="shared" si="23"/>
        <v>0</v>
      </c>
    </row>
    <row r="200" spans="1:10" ht="31.5" x14ac:dyDescent="0.25">
      <c r="A200" s="42">
        <v>1</v>
      </c>
      <c r="B200" s="14" t="s">
        <v>87</v>
      </c>
      <c r="C200" s="141">
        <v>0</v>
      </c>
      <c r="D200" s="141">
        <v>0</v>
      </c>
      <c r="E200" s="141">
        <v>0</v>
      </c>
      <c r="F200" s="141">
        <v>0</v>
      </c>
      <c r="G200" s="141">
        <v>0</v>
      </c>
      <c r="H200" s="141">
        <v>0</v>
      </c>
      <c r="I200" s="142">
        <f t="shared" si="23"/>
        <v>0</v>
      </c>
      <c r="J200" s="7">
        <f t="shared" si="23"/>
        <v>0</v>
      </c>
    </row>
    <row r="201" spans="1:10" x14ac:dyDescent="0.25">
      <c r="A201" s="87" t="s">
        <v>101</v>
      </c>
      <c r="B201" s="88"/>
      <c r="C201" s="88"/>
      <c r="D201" s="88"/>
      <c r="E201" s="88"/>
      <c r="F201" s="88"/>
      <c r="G201" s="88"/>
      <c r="H201" s="88"/>
      <c r="I201" s="88"/>
      <c r="J201" s="89"/>
    </row>
    <row r="202" spans="1:10" ht="47.25" x14ac:dyDescent="0.25">
      <c r="A202" s="77">
        <v>15</v>
      </c>
      <c r="B202" s="15" t="s">
        <v>102</v>
      </c>
      <c r="C202" s="105">
        <f>C203+C205+C207</f>
        <v>0</v>
      </c>
      <c r="D202" s="106"/>
      <c r="E202" s="105">
        <f t="shared" ref="E202" si="28">E203+E205+E207</f>
        <v>0</v>
      </c>
      <c r="F202" s="106"/>
      <c r="G202" s="105">
        <f t="shared" ref="G202" si="29">G203+G205+G207</f>
        <v>0</v>
      </c>
      <c r="H202" s="106"/>
      <c r="I202" s="107">
        <f>C202+E202+G202</f>
        <v>0</v>
      </c>
      <c r="J202" s="108"/>
    </row>
    <row r="203" spans="1:10" ht="110.25" x14ac:dyDescent="0.25">
      <c r="A203" s="21" t="s">
        <v>94</v>
      </c>
      <c r="B203" s="15" t="s">
        <v>222</v>
      </c>
      <c r="C203" s="105">
        <v>0</v>
      </c>
      <c r="D203" s="106"/>
      <c r="E203" s="105">
        <v>0</v>
      </c>
      <c r="F203" s="106"/>
      <c r="G203" s="105">
        <v>0</v>
      </c>
      <c r="H203" s="106"/>
      <c r="I203" s="107">
        <f t="shared" ref="I203:I223" si="30">C203+E203+G203</f>
        <v>0</v>
      </c>
      <c r="J203" s="108"/>
    </row>
    <row r="204" spans="1:10" ht="31.5" x14ac:dyDescent="0.25">
      <c r="A204" s="42"/>
      <c r="B204" s="15" t="s">
        <v>87</v>
      </c>
      <c r="C204" s="105">
        <v>0</v>
      </c>
      <c r="D204" s="106"/>
      <c r="E204" s="105">
        <v>0</v>
      </c>
      <c r="F204" s="106"/>
      <c r="G204" s="105">
        <v>0</v>
      </c>
      <c r="H204" s="106"/>
      <c r="I204" s="107">
        <f t="shared" si="30"/>
        <v>0</v>
      </c>
      <c r="J204" s="108"/>
    </row>
    <row r="205" spans="1:10" ht="47.25" x14ac:dyDescent="0.25">
      <c r="A205" s="21" t="s">
        <v>96</v>
      </c>
      <c r="B205" s="15" t="s">
        <v>105</v>
      </c>
      <c r="C205" s="105">
        <f>C206</f>
        <v>0</v>
      </c>
      <c r="D205" s="106"/>
      <c r="E205" s="105">
        <v>0</v>
      </c>
      <c r="F205" s="106"/>
      <c r="G205" s="105">
        <f t="shared" ref="G205" si="31">G206</f>
        <v>0</v>
      </c>
      <c r="H205" s="106"/>
      <c r="I205" s="107">
        <f t="shared" si="30"/>
        <v>0</v>
      </c>
      <c r="J205" s="108"/>
    </row>
    <row r="206" spans="1:10" ht="31.5" x14ac:dyDescent="0.25">
      <c r="A206" s="21">
        <v>1</v>
      </c>
      <c r="B206" s="15" t="s">
        <v>87</v>
      </c>
      <c r="C206" s="105">
        <v>0</v>
      </c>
      <c r="D206" s="106"/>
      <c r="E206" s="105">
        <v>0</v>
      </c>
      <c r="F206" s="106"/>
      <c r="G206" s="105">
        <v>0</v>
      </c>
      <c r="H206" s="106"/>
      <c r="I206" s="107">
        <f>C206+E206+G206</f>
        <v>0</v>
      </c>
      <c r="J206" s="108"/>
    </row>
    <row r="207" spans="1:10" ht="63" x14ac:dyDescent="0.25">
      <c r="A207" s="2" t="s">
        <v>97</v>
      </c>
      <c r="B207" s="15" t="s">
        <v>107</v>
      </c>
      <c r="C207" s="105">
        <v>0</v>
      </c>
      <c r="D207" s="106"/>
      <c r="E207" s="105">
        <v>0</v>
      </c>
      <c r="F207" s="106"/>
      <c r="G207" s="105">
        <v>0</v>
      </c>
      <c r="H207" s="106"/>
      <c r="I207" s="107">
        <f t="shared" ref="I207:I213" si="32">C207+E207+G207</f>
        <v>0</v>
      </c>
      <c r="J207" s="108"/>
    </row>
    <row r="208" spans="1:10" ht="31.5" x14ac:dyDescent="0.25">
      <c r="A208" s="42"/>
      <c r="B208" s="15" t="s">
        <v>87</v>
      </c>
      <c r="C208" s="105">
        <v>0</v>
      </c>
      <c r="D208" s="106"/>
      <c r="E208" s="105">
        <v>0</v>
      </c>
      <c r="F208" s="106"/>
      <c r="G208" s="105">
        <v>0</v>
      </c>
      <c r="H208" s="106"/>
      <c r="I208" s="107">
        <f t="shared" si="32"/>
        <v>0</v>
      </c>
      <c r="J208" s="108"/>
    </row>
    <row r="209" spans="1:10" ht="47.25" x14ac:dyDescent="0.25">
      <c r="A209" s="76">
        <v>16</v>
      </c>
      <c r="B209" s="15" t="s">
        <v>108</v>
      </c>
      <c r="C209" s="105">
        <v>0</v>
      </c>
      <c r="D209" s="106"/>
      <c r="E209" s="105">
        <v>0</v>
      </c>
      <c r="F209" s="106"/>
      <c r="G209" s="105">
        <v>0</v>
      </c>
      <c r="H209" s="106"/>
      <c r="I209" s="107">
        <f t="shared" si="32"/>
        <v>0</v>
      </c>
      <c r="J209" s="108"/>
    </row>
    <row r="210" spans="1:10" x14ac:dyDescent="0.25">
      <c r="A210" s="2" t="s">
        <v>103</v>
      </c>
      <c r="B210" s="15" t="s">
        <v>110</v>
      </c>
      <c r="C210" s="105">
        <v>0</v>
      </c>
      <c r="D210" s="106"/>
      <c r="E210" s="105">
        <v>0</v>
      </c>
      <c r="F210" s="106"/>
      <c r="G210" s="105">
        <v>0</v>
      </c>
      <c r="H210" s="106"/>
      <c r="I210" s="107">
        <f t="shared" si="32"/>
        <v>0</v>
      </c>
      <c r="J210" s="108"/>
    </row>
    <row r="211" spans="1:10" x14ac:dyDescent="0.25">
      <c r="A211" s="2" t="s">
        <v>104</v>
      </c>
      <c r="B211" s="15" t="s">
        <v>112</v>
      </c>
      <c r="C211" s="105">
        <v>0</v>
      </c>
      <c r="D211" s="106"/>
      <c r="E211" s="105">
        <v>0</v>
      </c>
      <c r="F211" s="106"/>
      <c r="G211" s="105">
        <v>0</v>
      </c>
      <c r="H211" s="106"/>
      <c r="I211" s="107">
        <f t="shared" si="32"/>
        <v>0</v>
      </c>
      <c r="J211" s="108"/>
    </row>
    <row r="212" spans="1:10" x14ac:dyDescent="0.25">
      <c r="A212" s="2" t="s">
        <v>106</v>
      </c>
      <c r="B212" s="15" t="s">
        <v>114</v>
      </c>
      <c r="C212" s="105">
        <v>0</v>
      </c>
      <c r="D212" s="106"/>
      <c r="E212" s="105">
        <v>0</v>
      </c>
      <c r="F212" s="106"/>
      <c r="G212" s="105">
        <v>0</v>
      </c>
      <c r="H212" s="106"/>
      <c r="I212" s="107">
        <f t="shared" si="32"/>
        <v>0</v>
      </c>
      <c r="J212" s="108"/>
    </row>
    <row r="213" spans="1:10" ht="63" x14ac:dyDescent="0.25">
      <c r="A213" s="2" t="s">
        <v>223</v>
      </c>
      <c r="B213" s="15" t="s">
        <v>115</v>
      </c>
      <c r="C213" s="105">
        <v>0</v>
      </c>
      <c r="D213" s="106"/>
      <c r="E213" s="105">
        <v>0</v>
      </c>
      <c r="F213" s="106"/>
      <c r="G213" s="105">
        <v>0</v>
      </c>
      <c r="H213" s="106"/>
      <c r="I213" s="107">
        <f t="shared" si="32"/>
        <v>0</v>
      </c>
      <c r="J213" s="108"/>
    </row>
    <row r="214" spans="1:10" x14ac:dyDescent="0.25">
      <c r="A214" s="2" t="s">
        <v>224</v>
      </c>
      <c r="B214" s="15" t="s">
        <v>116</v>
      </c>
      <c r="C214" s="105">
        <v>0</v>
      </c>
      <c r="D214" s="106"/>
      <c r="E214" s="105">
        <v>0</v>
      </c>
      <c r="F214" s="106"/>
      <c r="G214" s="105">
        <v>0</v>
      </c>
      <c r="H214" s="106"/>
      <c r="I214" s="107">
        <f t="shared" si="30"/>
        <v>0</v>
      </c>
      <c r="J214" s="108"/>
    </row>
    <row r="215" spans="1:10" ht="31.5" x14ac:dyDescent="0.25">
      <c r="A215" s="2" t="s">
        <v>225</v>
      </c>
      <c r="B215" s="15" t="s">
        <v>117</v>
      </c>
      <c r="C215" s="105">
        <v>0</v>
      </c>
      <c r="D215" s="106"/>
      <c r="E215" s="105">
        <v>0</v>
      </c>
      <c r="F215" s="106"/>
      <c r="G215" s="105">
        <v>0</v>
      </c>
      <c r="H215" s="106"/>
      <c r="I215" s="107">
        <f t="shared" si="30"/>
        <v>0</v>
      </c>
      <c r="J215" s="108"/>
    </row>
    <row r="216" spans="1:10" x14ac:dyDescent="0.25">
      <c r="A216" s="2" t="s">
        <v>226</v>
      </c>
      <c r="B216" s="15" t="s">
        <v>118</v>
      </c>
      <c r="C216" s="105">
        <v>0</v>
      </c>
      <c r="D216" s="106"/>
      <c r="E216" s="105">
        <v>0</v>
      </c>
      <c r="F216" s="106"/>
      <c r="G216" s="105">
        <v>0</v>
      </c>
      <c r="H216" s="106"/>
      <c r="I216" s="107">
        <f t="shared" si="30"/>
        <v>0</v>
      </c>
      <c r="J216" s="108"/>
    </row>
    <row r="217" spans="1:10" ht="78.75" x14ac:dyDescent="0.25">
      <c r="A217" s="76">
        <v>17</v>
      </c>
      <c r="B217" s="15" t="s">
        <v>119</v>
      </c>
      <c r="C217" s="105">
        <f>C218+C220+C222</f>
        <v>0</v>
      </c>
      <c r="D217" s="106"/>
      <c r="E217" s="105">
        <f t="shared" ref="E217" si="33">E218+E220+E222</f>
        <v>0</v>
      </c>
      <c r="F217" s="106"/>
      <c r="G217" s="105">
        <f t="shared" ref="G217" si="34">G218+G220+G222</f>
        <v>0</v>
      </c>
      <c r="H217" s="106"/>
      <c r="I217" s="107">
        <f t="shared" si="30"/>
        <v>0</v>
      </c>
      <c r="J217" s="108"/>
    </row>
    <row r="218" spans="1:10" ht="110.25" x14ac:dyDescent="0.25">
      <c r="A218" s="2" t="s">
        <v>109</v>
      </c>
      <c r="B218" s="15" t="s">
        <v>222</v>
      </c>
      <c r="C218" s="105">
        <f>C219</f>
        <v>0</v>
      </c>
      <c r="D218" s="106"/>
      <c r="E218" s="105">
        <f t="shared" ref="E218" si="35">E219</f>
        <v>0</v>
      </c>
      <c r="F218" s="106"/>
      <c r="G218" s="105">
        <f t="shared" ref="G218" si="36">G219</f>
        <v>0</v>
      </c>
      <c r="H218" s="106"/>
      <c r="I218" s="107">
        <f t="shared" si="30"/>
        <v>0</v>
      </c>
      <c r="J218" s="108"/>
    </row>
    <row r="219" spans="1:10" ht="31.5" x14ac:dyDescent="0.25">
      <c r="A219" s="42"/>
      <c r="B219" s="15" t="s">
        <v>87</v>
      </c>
      <c r="C219" s="105">
        <v>0</v>
      </c>
      <c r="D219" s="106"/>
      <c r="E219" s="105">
        <v>0</v>
      </c>
      <c r="F219" s="106"/>
      <c r="G219" s="105">
        <v>0</v>
      </c>
      <c r="H219" s="106"/>
      <c r="I219" s="107">
        <f t="shared" si="30"/>
        <v>0</v>
      </c>
      <c r="J219" s="108"/>
    </row>
    <row r="220" spans="1:10" ht="47.25" x14ac:dyDescent="0.25">
      <c r="A220" s="21" t="s">
        <v>111</v>
      </c>
      <c r="B220" s="15" t="s">
        <v>105</v>
      </c>
      <c r="C220" s="105">
        <f>C221</f>
        <v>0</v>
      </c>
      <c r="D220" s="106"/>
      <c r="E220" s="105">
        <f t="shared" ref="E220" si="37">E221</f>
        <v>0</v>
      </c>
      <c r="F220" s="106"/>
      <c r="G220" s="105">
        <f t="shared" ref="G220" si="38">G221</f>
        <v>0</v>
      </c>
      <c r="H220" s="106"/>
      <c r="I220" s="107">
        <f t="shared" si="30"/>
        <v>0</v>
      </c>
      <c r="J220" s="108"/>
    </row>
    <row r="221" spans="1:10" ht="31.5" x14ac:dyDescent="0.25">
      <c r="A221" s="42"/>
      <c r="B221" s="15" t="s">
        <v>87</v>
      </c>
      <c r="C221" s="105">
        <v>0</v>
      </c>
      <c r="D221" s="106"/>
      <c r="E221" s="105">
        <v>0</v>
      </c>
      <c r="F221" s="106"/>
      <c r="G221" s="105">
        <v>0</v>
      </c>
      <c r="H221" s="106"/>
      <c r="I221" s="107">
        <f t="shared" si="30"/>
        <v>0</v>
      </c>
      <c r="J221" s="108"/>
    </row>
    <row r="222" spans="1:10" ht="63" x14ac:dyDescent="0.25">
      <c r="A222" s="2" t="s">
        <v>113</v>
      </c>
      <c r="B222" s="15" t="s">
        <v>107</v>
      </c>
      <c r="C222" s="105">
        <f>C223</f>
        <v>0</v>
      </c>
      <c r="D222" s="106"/>
      <c r="E222" s="105">
        <f t="shared" ref="E222" si="39">E223</f>
        <v>0</v>
      </c>
      <c r="F222" s="106"/>
      <c r="G222" s="105">
        <f t="shared" ref="G222" si="40">G223</f>
        <v>0</v>
      </c>
      <c r="H222" s="106"/>
      <c r="I222" s="107">
        <f t="shared" si="30"/>
        <v>0</v>
      </c>
      <c r="J222" s="108"/>
    </row>
    <row r="223" spans="1:10" ht="31.5" x14ac:dyDescent="0.25">
      <c r="A223" s="42"/>
      <c r="B223" s="15" t="s">
        <v>87</v>
      </c>
      <c r="C223" s="105"/>
      <c r="D223" s="106"/>
      <c r="E223" s="105">
        <v>0</v>
      </c>
      <c r="F223" s="106"/>
      <c r="G223" s="105">
        <v>0</v>
      </c>
      <c r="H223" s="106"/>
      <c r="I223" s="107">
        <f t="shared" si="30"/>
        <v>0</v>
      </c>
      <c r="J223" s="108"/>
    </row>
    <row r="224" spans="1:10" x14ac:dyDescent="0.25">
      <c r="A224" s="87" t="s">
        <v>120</v>
      </c>
      <c r="B224" s="88"/>
      <c r="C224" s="88"/>
      <c r="D224" s="88"/>
      <c r="E224" s="88"/>
      <c r="F224" s="88"/>
      <c r="G224" s="88"/>
      <c r="H224" s="88"/>
      <c r="I224" s="88"/>
      <c r="J224" s="89"/>
    </row>
    <row r="225" spans="1:10" ht="63" x14ac:dyDescent="0.25">
      <c r="A225" s="76">
        <v>18</v>
      </c>
      <c r="B225" s="43" t="s">
        <v>41</v>
      </c>
      <c r="C225" s="105">
        <v>0</v>
      </c>
      <c r="D225" s="106"/>
      <c r="E225" s="105">
        <v>0</v>
      </c>
      <c r="F225" s="106"/>
      <c r="G225" s="105">
        <v>0</v>
      </c>
      <c r="H225" s="106"/>
      <c r="I225" s="111">
        <f>C225+E225+G225</f>
        <v>0</v>
      </c>
      <c r="J225" s="111"/>
    </row>
    <row r="226" spans="1:10" ht="63" x14ac:dyDescent="0.25">
      <c r="A226" s="76">
        <v>19</v>
      </c>
      <c r="B226" s="43" t="s">
        <v>121</v>
      </c>
      <c r="C226" s="105">
        <v>1</v>
      </c>
      <c r="D226" s="106"/>
      <c r="E226" s="105">
        <v>0</v>
      </c>
      <c r="F226" s="106"/>
      <c r="G226" s="105">
        <v>0</v>
      </c>
      <c r="H226" s="106"/>
      <c r="I226" s="111">
        <f t="shared" ref="I226:I228" si="41">C226+E226+G226</f>
        <v>1</v>
      </c>
      <c r="J226" s="111"/>
    </row>
    <row r="227" spans="1:10" ht="78.75" x14ac:dyDescent="0.25">
      <c r="A227" s="76">
        <v>20</v>
      </c>
      <c r="B227" s="43" t="s">
        <v>122</v>
      </c>
      <c r="C227" s="105">
        <v>3</v>
      </c>
      <c r="D227" s="106"/>
      <c r="E227" s="105">
        <v>0</v>
      </c>
      <c r="F227" s="106"/>
      <c r="G227" s="105">
        <v>0</v>
      </c>
      <c r="H227" s="106"/>
      <c r="I227" s="111">
        <f t="shared" si="41"/>
        <v>3</v>
      </c>
      <c r="J227" s="111"/>
    </row>
    <row r="228" spans="1:10" ht="63" x14ac:dyDescent="0.25">
      <c r="A228" s="76">
        <v>21</v>
      </c>
      <c r="B228" s="43" t="s">
        <v>123</v>
      </c>
      <c r="C228" s="105">
        <v>0</v>
      </c>
      <c r="D228" s="106"/>
      <c r="E228" s="105">
        <v>0</v>
      </c>
      <c r="F228" s="106"/>
      <c r="G228" s="105">
        <v>0</v>
      </c>
      <c r="H228" s="106"/>
      <c r="I228" s="111">
        <f t="shared" si="41"/>
        <v>0</v>
      </c>
      <c r="J228" s="111"/>
    </row>
    <row r="229" spans="1:10" x14ac:dyDescent="0.25">
      <c r="A229" s="145"/>
    </row>
    <row r="230" spans="1:10" x14ac:dyDescent="0.25">
      <c r="A230" s="145"/>
    </row>
    <row r="231" spans="1:10" x14ac:dyDescent="0.25">
      <c r="A231" s="145"/>
      <c r="B231" s="147"/>
      <c r="C231" s="147"/>
      <c r="D231" s="147"/>
      <c r="E231" s="147"/>
      <c r="F231" s="147"/>
      <c r="G231" s="147"/>
      <c r="H231" s="147"/>
      <c r="I231" s="148"/>
      <c r="J231" s="46"/>
    </row>
    <row r="232" spans="1:10" x14ac:dyDescent="0.25">
      <c r="A232" s="145"/>
      <c r="B232" s="109" t="s">
        <v>267</v>
      </c>
      <c r="C232" s="109"/>
      <c r="D232" s="109"/>
      <c r="E232" s="74"/>
      <c r="F232" s="74"/>
      <c r="G232" s="74"/>
      <c r="H232" s="110"/>
      <c r="I232" s="110"/>
      <c r="J232" s="110"/>
    </row>
    <row r="233" spans="1:10" x14ac:dyDescent="0.25">
      <c r="A233" s="145"/>
      <c r="B233" s="9"/>
      <c r="C233" s="11"/>
      <c r="D233" s="11"/>
      <c r="E233" s="11"/>
      <c r="F233" s="11"/>
      <c r="G233" s="11"/>
      <c r="H233" s="110"/>
      <c r="I233" s="110"/>
      <c r="J233" s="110"/>
    </row>
    <row r="234" spans="1:10" x14ac:dyDescent="0.25">
      <c r="A234" s="145"/>
      <c r="B234" s="114" t="s">
        <v>258</v>
      </c>
      <c r="C234" s="114"/>
      <c r="D234" s="114"/>
      <c r="E234" s="114"/>
      <c r="F234" s="114"/>
      <c r="G234" s="114"/>
      <c r="H234" s="110" t="s">
        <v>259</v>
      </c>
      <c r="I234" s="110"/>
      <c r="J234" s="110"/>
    </row>
    <row r="235" spans="1:10" x14ac:dyDescent="0.25">
      <c r="A235" s="145"/>
      <c r="B235" s="115" t="s">
        <v>124</v>
      </c>
      <c r="C235" s="115"/>
      <c r="D235" s="115"/>
      <c r="E235" s="115"/>
      <c r="F235" s="115"/>
      <c r="G235" s="115"/>
      <c r="H235" s="73"/>
      <c r="I235" s="12"/>
      <c r="J235" s="12"/>
    </row>
    <row r="236" spans="1:10" x14ac:dyDescent="0.25">
      <c r="A236" s="145"/>
      <c r="B236" s="115"/>
      <c r="C236" s="115"/>
      <c r="D236" s="115"/>
      <c r="E236" s="115"/>
      <c r="F236" s="115"/>
      <c r="G236" s="115"/>
      <c r="H236" s="115"/>
      <c r="I236" s="12"/>
      <c r="J236" s="12"/>
    </row>
    <row r="237" spans="1:10" x14ac:dyDescent="0.25">
      <c r="A237" s="145"/>
      <c r="B237" s="10"/>
      <c r="C237" s="10"/>
      <c r="D237" s="10"/>
      <c r="E237" s="10"/>
      <c r="F237" s="10"/>
      <c r="G237" s="10"/>
      <c r="H237" s="10"/>
      <c r="I237" s="12"/>
      <c r="J237" s="12"/>
    </row>
    <row r="238" spans="1:10" ht="31.5" x14ac:dyDescent="0.25">
      <c r="A238" s="145"/>
      <c r="B238" s="9" t="s">
        <v>125</v>
      </c>
      <c r="C238" s="9"/>
      <c r="D238" s="9"/>
      <c r="E238" s="9"/>
      <c r="F238" s="9"/>
      <c r="G238" s="9"/>
      <c r="H238" s="113" t="s">
        <v>260</v>
      </c>
      <c r="I238" s="113"/>
      <c r="J238" s="113"/>
    </row>
    <row r="239" spans="1:10" x14ac:dyDescent="0.25">
      <c r="A239" s="145"/>
      <c r="B239" s="54" t="s">
        <v>257</v>
      </c>
      <c r="C239" s="8"/>
      <c r="D239" s="8"/>
      <c r="E239" s="8"/>
      <c r="F239" s="8"/>
      <c r="G239" s="112" t="s">
        <v>261</v>
      </c>
      <c r="H239" s="112"/>
      <c r="I239" s="112"/>
      <c r="J239" s="112"/>
    </row>
  </sheetData>
  <protectedRanges>
    <protectedRange sqref="C4:H4" name="Диапазон1_1"/>
  </protectedRanges>
  <mergeCells count="292">
    <mergeCell ref="B236:H236"/>
    <mergeCell ref="H238:J238"/>
    <mergeCell ref="G239:J239"/>
    <mergeCell ref="B232:D232"/>
    <mergeCell ref="H232:J232"/>
    <mergeCell ref="H233:J233"/>
    <mergeCell ref="B234:G234"/>
    <mergeCell ref="H234:J234"/>
    <mergeCell ref="B235:G235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A224:J224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2:D212"/>
    <mergeCell ref="E212:F212"/>
    <mergeCell ref="G212:H212"/>
    <mergeCell ref="I212:J212"/>
    <mergeCell ref="C213:D213"/>
    <mergeCell ref="E213:F213"/>
    <mergeCell ref="G213:H213"/>
    <mergeCell ref="I213:J213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C208:D208"/>
    <mergeCell ref="E208:F208"/>
    <mergeCell ref="G208:H208"/>
    <mergeCell ref="I208:J208"/>
    <mergeCell ref="C209:D209"/>
    <mergeCell ref="E209:F209"/>
    <mergeCell ref="G209:H209"/>
    <mergeCell ref="I209:J209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A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A179:J179"/>
    <mergeCell ref="A180:A182"/>
    <mergeCell ref="B180:B182"/>
    <mergeCell ref="C180:H180"/>
    <mergeCell ref="I180:J181"/>
    <mergeCell ref="C181:D181"/>
    <mergeCell ref="E181:F181"/>
    <mergeCell ref="G181:H181"/>
    <mergeCell ref="A43:J43"/>
    <mergeCell ref="A44:A46"/>
    <mergeCell ref="B44:B46"/>
    <mergeCell ref="C44:H44"/>
    <mergeCell ref="I44:J45"/>
    <mergeCell ref="C45:D45"/>
    <mergeCell ref="E45:F45"/>
    <mergeCell ref="G45:H45"/>
    <mergeCell ref="A40:J40"/>
    <mergeCell ref="C41:D41"/>
    <mergeCell ref="E41:F41"/>
    <mergeCell ref="G41:H41"/>
    <mergeCell ref="I41:J41"/>
    <mergeCell ref="C42:D42"/>
    <mergeCell ref="E42:F42"/>
    <mergeCell ref="G42:H42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C4:D4"/>
    <mergeCell ref="E4:F4"/>
    <mergeCell ref="G4:H4"/>
    <mergeCell ref="I4:J4"/>
    <mergeCell ref="C5:D5"/>
    <mergeCell ref="E5:F5"/>
    <mergeCell ref="G5:H5"/>
    <mergeCell ref="I5:J5"/>
    <mergeCell ref="A1:A2"/>
    <mergeCell ref="B1:B2"/>
    <mergeCell ref="C1:H1"/>
    <mergeCell ref="I1:J1"/>
    <mergeCell ref="C2:D2"/>
    <mergeCell ref="E2:F2"/>
    <mergeCell ref="G2:H2"/>
    <mergeCell ref="I2:J2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topLeftCell="A16" zoomScale="75" zoomScaleNormal="75" workbookViewId="0">
      <selection sqref="A1:J1048576"/>
    </sheetView>
  </sheetViews>
  <sheetFormatPr defaultRowHeight="15" x14ac:dyDescent="0.25"/>
  <cols>
    <col min="2" max="2" width="33.5703125" customWidth="1"/>
  </cols>
  <sheetData>
    <row r="1" spans="1:10" ht="15.75" x14ac:dyDescent="0.25">
      <c r="A1" s="80" t="s">
        <v>0</v>
      </c>
      <c r="B1" s="80" t="s">
        <v>1</v>
      </c>
      <c r="C1" s="81" t="s">
        <v>2</v>
      </c>
      <c r="D1" s="82"/>
      <c r="E1" s="82"/>
      <c r="F1" s="82"/>
      <c r="G1" s="82"/>
      <c r="H1" s="82"/>
      <c r="I1" s="80" t="s">
        <v>3</v>
      </c>
      <c r="J1" s="80"/>
    </row>
    <row r="2" spans="1:10" ht="15.75" x14ac:dyDescent="0.25">
      <c r="A2" s="80"/>
      <c r="B2" s="80"/>
      <c r="C2" s="80" t="s">
        <v>262</v>
      </c>
      <c r="D2" s="80"/>
      <c r="E2" s="80" t="s">
        <v>263</v>
      </c>
      <c r="F2" s="80"/>
      <c r="G2" s="80" t="s">
        <v>264</v>
      </c>
      <c r="H2" s="80"/>
      <c r="I2" s="80" t="s">
        <v>265</v>
      </c>
      <c r="J2" s="80"/>
    </row>
    <row r="3" spans="1:10" ht="15.75" x14ac:dyDescent="0.25">
      <c r="A3" s="87" t="s">
        <v>4</v>
      </c>
      <c r="B3" s="88"/>
      <c r="C3" s="88"/>
      <c r="D3" s="88"/>
      <c r="E3" s="88"/>
      <c r="F3" s="88"/>
      <c r="G3" s="88"/>
      <c r="H3" s="88"/>
      <c r="I3" s="88"/>
      <c r="J3" s="89"/>
    </row>
    <row r="4" spans="1:10" ht="55.5" customHeight="1" x14ac:dyDescent="0.25">
      <c r="A4" s="59">
        <v>1</v>
      </c>
      <c r="B4" s="1" t="s">
        <v>5</v>
      </c>
      <c r="C4" s="90">
        <f>C5+C6</f>
        <v>0</v>
      </c>
      <c r="D4" s="91"/>
      <c r="E4" s="90">
        <f t="shared" ref="E4" si="0">E5+E6</f>
        <v>0</v>
      </c>
      <c r="F4" s="91"/>
      <c r="G4" s="90">
        <f t="shared" ref="G4" si="1">G5+G6</f>
        <v>0</v>
      </c>
      <c r="H4" s="91"/>
      <c r="I4" s="85">
        <f>C4+E4+G4</f>
        <v>0</v>
      </c>
      <c r="J4" s="86"/>
    </row>
    <row r="5" spans="1:10" ht="51.75" customHeight="1" x14ac:dyDescent="0.25">
      <c r="A5" s="2" t="s">
        <v>6</v>
      </c>
      <c r="B5" s="3" t="s">
        <v>7</v>
      </c>
      <c r="C5" s="83">
        <v>0</v>
      </c>
      <c r="D5" s="84"/>
      <c r="E5" s="83">
        <v>0</v>
      </c>
      <c r="F5" s="84"/>
      <c r="G5" s="83">
        <v>0</v>
      </c>
      <c r="H5" s="84"/>
      <c r="I5" s="85">
        <f t="shared" ref="I5:I39" si="2">C5+E5+G5</f>
        <v>0</v>
      </c>
      <c r="J5" s="86"/>
    </row>
    <row r="6" spans="1:10" ht="47.25" x14ac:dyDescent="0.25">
      <c r="A6" s="2" t="s">
        <v>8</v>
      </c>
      <c r="B6" s="3" t="s">
        <v>9</v>
      </c>
      <c r="C6" s="83">
        <v>0</v>
      </c>
      <c r="D6" s="84"/>
      <c r="E6" s="83">
        <v>0</v>
      </c>
      <c r="F6" s="84"/>
      <c r="G6" s="83">
        <v>0</v>
      </c>
      <c r="H6" s="84"/>
      <c r="I6" s="85">
        <f t="shared" si="2"/>
        <v>0</v>
      </c>
      <c r="J6" s="86"/>
    </row>
    <row r="7" spans="1:10" ht="47.25" x14ac:dyDescent="0.25">
      <c r="A7" s="55">
        <v>2</v>
      </c>
      <c r="B7" s="4" t="s">
        <v>10</v>
      </c>
      <c r="C7" s="90">
        <f>C8+C9+C10+C11</f>
        <v>0</v>
      </c>
      <c r="D7" s="91"/>
      <c r="E7" s="90">
        <f>E8+E9+E10+E11</f>
        <v>0</v>
      </c>
      <c r="F7" s="91"/>
      <c r="G7" s="90">
        <f>G8+G9+G10+G11</f>
        <v>0</v>
      </c>
      <c r="H7" s="91"/>
      <c r="I7" s="85">
        <f t="shared" si="2"/>
        <v>0</v>
      </c>
      <c r="J7" s="86"/>
    </row>
    <row r="8" spans="1:10" ht="31.5" x14ac:dyDescent="0.25">
      <c r="A8" s="2" t="s">
        <v>11</v>
      </c>
      <c r="B8" s="3" t="s">
        <v>12</v>
      </c>
      <c r="C8" s="83">
        <v>0</v>
      </c>
      <c r="D8" s="84"/>
      <c r="E8" s="83">
        <v>0</v>
      </c>
      <c r="F8" s="84"/>
      <c r="G8" s="83">
        <v>0</v>
      </c>
      <c r="H8" s="84"/>
      <c r="I8" s="85">
        <f t="shared" si="2"/>
        <v>0</v>
      </c>
      <c r="J8" s="86"/>
    </row>
    <row r="9" spans="1:10" ht="34.5" customHeight="1" x14ac:dyDescent="0.25">
      <c r="A9" s="2" t="s">
        <v>13</v>
      </c>
      <c r="B9" s="3" t="s">
        <v>14</v>
      </c>
      <c r="C9" s="83">
        <v>0</v>
      </c>
      <c r="D9" s="84"/>
      <c r="E9" s="83">
        <v>0</v>
      </c>
      <c r="F9" s="84"/>
      <c r="G9" s="83">
        <v>0</v>
      </c>
      <c r="H9" s="84"/>
      <c r="I9" s="85">
        <f t="shared" si="2"/>
        <v>0</v>
      </c>
      <c r="J9" s="86"/>
    </row>
    <row r="10" spans="1:10" ht="78.75" x14ac:dyDescent="0.25">
      <c r="A10" s="2" t="s">
        <v>15</v>
      </c>
      <c r="B10" s="3" t="s">
        <v>16</v>
      </c>
      <c r="C10" s="83">
        <v>0</v>
      </c>
      <c r="D10" s="84"/>
      <c r="E10" s="83">
        <v>0</v>
      </c>
      <c r="F10" s="84"/>
      <c r="G10" s="83">
        <v>0</v>
      </c>
      <c r="H10" s="84"/>
      <c r="I10" s="85">
        <f t="shared" si="2"/>
        <v>0</v>
      </c>
      <c r="J10" s="86"/>
    </row>
    <row r="11" spans="1:10" ht="126" x14ac:dyDescent="0.25">
      <c r="A11" s="2" t="s">
        <v>17</v>
      </c>
      <c r="B11" s="3" t="s">
        <v>18</v>
      </c>
      <c r="C11" s="83">
        <v>0</v>
      </c>
      <c r="D11" s="84"/>
      <c r="E11" s="83">
        <v>0</v>
      </c>
      <c r="F11" s="84"/>
      <c r="G11" s="83">
        <v>0</v>
      </c>
      <c r="H11" s="84"/>
      <c r="I11" s="85">
        <f t="shared" si="2"/>
        <v>0</v>
      </c>
      <c r="J11" s="86"/>
    </row>
    <row r="12" spans="1:10" ht="31.5" x14ac:dyDescent="0.25">
      <c r="A12" s="55">
        <v>3</v>
      </c>
      <c r="B12" s="4" t="s">
        <v>19</v>
      </c>
      <c r="C12" s="90">
        <f>C13+C14+C15+C16+C17+C18+C19+C20+C21+C22</f>
        <v>0</v>
      </c>
      <c r="D12" s="91"/>
      <c r="E12" s="90">
        <f>SUM(E13:F22)</f>
        <v>0</v>
      </c>
      <c r="F12" s="91"/>
      <c r="G12" s="90">
        <f>SUM(G13:H22)</f>
        <v>0</v>
      </c>
      <c r="H12" s="91"/>
      <c r="I12" s="85">
        <f t="shared" si="2"/>
        <v>0</v>
      </c>
      <c r="J12" s="86"/>
    </row>
    <row r="13" spans="1:10" ht="31.5" x14ac:dyDescent="0.25">
      <c r="A13" s="2" t="s">
        <v>20</v>
      </c>
      <c r="B13" s="3" t="s">
        <v>21</v>
      </c>
      <c r="C13" s="83">
        <v>0</v>
      </c>
      <c r="D13" s="84"/>
      <c r="E13" s="83">
        <v>0</v>
      </c>
      <c r="F13" s="84"/>
      <c r="G13" s="83">
        <v>0</v>
      </c>
      <c r="H13" s="84"/>
      <c r="I13" s="85">
        <f t="shared" si="2"/>
        <v>0</v>
      </c>
      <c r="J13" s="86"/>
    </row>
    <row r="14" spans="1:10" ht="47.25" x14ac:dyDescent="0.25">
      <c r="A14" s="2" t="s">
        <v>22</v>
      </c>
      <c r="B14" s="3" t="s">
        <v>23</v>
      </c>
      <c r="C14" s="83">
        <v>0</v>
      </c>
      <c r="D14" s="84"/>
      <c r="E14" s="83">
        <v>0</v>
      </c>
      <c r="F14" s="84"/>
      <c r="G14" s="83">
        <v>0</v>
      </c>
      <c r="H14" s="84"/>
      <c r="I14" s="85">
        <f t="shared" si="2"/>
        <v>0</v>
      </c>
      <c r="J14" s="86"/>
    </row>
    <row r="15" spans="1:10" ht="94.5" x14ac:dyDescent="0.25">
      <c r="A15" s="2" t="s">
        <v>24</v>
      </c>
      <c r="B15" s="3" t="s">
        <v>25</v>
      </c>
      <c r="C15" s="83">
        <v>0</v>
      </c>
      <c r="D15" s="84"/>
      <c r="E15" s="83">
        <v>0</v>
      </c>
      <c r="F15" s="84"/>
      <c r="G15" s="83">
        <v>0</v>
      </c>
      <c r="H15" s="84"/>
      <c r="I15" s="85">
        <f t="shared" si="2"/>
        <v>0</v>
      </c>
      <c r="J15" s="86"/>
    </row>
    <row r="16" spans="1:10" ht="78.75" x14ac:dyDescent="0.25">
      <c r="A16" s="2" t="s">
        <v>26</v>
      </c>
      <c r="B16" s="3" t="s">
        <v>27</v>
      </c>
      <c r="C16" s="83">
        <v>0</v>
      </c>
      <c r="D16" s="84"/>
      <c r="E16" s="83">
        <v>0</v>
      </c>
      <c r="F16" s="84"/>
      <c r="G16" s="83">
        <v>0</v>
      </c>
      <c r="H16" s="84"/>
      <c r="I16" s="85">
        <f t="shared" si="2"/>
        <v>0</v>
      </c>
      <c r="J16" s="86"/>
    </row>
    <row r="17" spans="1:10" ht="63" x14ac:dyDescent="0.25">
      <c r="A17" s="2" t="s">
        <v>28</v>
      </c>
      <c r="B17" s="3" t="s">
        <v>29</v>
      </c>
      <c r="C17" s="83">
        <v>0</v>
      </c>
      <c r="D17" s="84"/>
      <c r="E17" s="83">
        <v>0</v>
      </c>
      <c r="F17" s="84"/>
      <c r="G17" s="83">
        <v>0</v>
      </c>
      <c r="H17" s="84"/>
      <c r="I17" s="85">
        <f t="shared" si="2"/>
        <v>0</v>
      </c>
      <c r="J17" s="86"/>
    </row>
    <row r="18" spans="1:10" ht="47.25" x14ac:dyDescent="0.25">
      <c r="A18" s="2" t="s">
        <v>30</v>
      </c>
      <c r="B18" s="3" t="s">
        <v>31</v>
      </c>
      <c r="C18" s="83">
        <v>0</v>
      </c>
      <c r="D18" s="84"/>
      <c r="E18" s="83">
        <v>0</v>
      </c>
      <c r="F18" s="84"/>
      <c r="G18" s="83">
        <v>0</v>
      </c>
      <c r="H18" s="84"/>
      <c r="I18" s="85">
        <f t="shared" si="2"/>
        <v>0</v>
      </c>
      <c r="J18" s="86"/>
    </row>
    <row r="19" spans="1:10" ht="47.25" x14ac:dyDescent="0.25">
      <c r="A19" s="2" t="s">
        <v>32</v>
      </c>
      <c r="B19" s="3" t="s">
        <v>33</v>
      </c>
      <c r="C19" s="83">
        <v>0</v>
      </c>
      <c r="D19" s="84"/>
      <c r="E19" s="83">
        <v>0</v>
      </c>
      <c r="F19" s="84"/>
      <c r="G19" s="83">
        <v>0</v>
      </c>
      <c r="H19" s="84"/>
      <c r="I19" s="85">
        <f t="shared" si="2"/>
        <v>0</v>
      </c>
      <c r="J19" s="86"/>
    </row>
    <row r="20" spans="1:10" ht="47.25" x14ac:dyDescent="0.25">
      <c r="A20" s="2" t="s">
        <v>34</v>
      </c>
      <c r="B20" s="3" t="s">
        <v>35</v>
      </c>
      <c r="C20" s="83">
        <v>0</v>
      </c>
      <c r="D20" s="84"/>
      <c r="E20" s="83">
        <v>0</v>
      </c>
      <c r="F20" s="84"/>
      <c r="G20" s="83">
        <v>0</v>
      </c>
      <c r="H20" s="84"/>
      <c r="I20" s="85">
        <f t="shared" si="2"/>
        <v>0</v>
      </c>
      <c r="J20" s="86"/>
    </row>
    <row r="21" spans="1:10" ht="94.5" x14ac:dyDescent="0.25">
      <c r="A21" s="2" t="s">
        <v>36</v>
      </c>
      <c r="B21" s="3" t="s">
        <v>37</v>
      </c>
      <c r="C21" s="83">
        <v>0</v>
      </c>
      <c r="D21" s="84"/>
      <c r="E21" s="83">
        <v>0</v>
      </c>
      <c r="F21" s="84"/>
      <c r="G21" s="83">
        <v>0</v>
      </c>
      <c r="H21" s="84"/>
      <c r="I21" s="85">
        <f t="shared" si="2"/>
        <v>0</v>
      </c>
      <c r="J21" s="86"/>
    </row>
    <row r="22" spans="1:10" ht="63" x14ac:dyDescent="0.25">
      <c r="A22" s="2" t="s">
        <v>38</v>
      </c>
      <c r="B22" s="3" t="s">
        <v>39</v>
      </c>
      <c r="C22" s="83">
        <v>0</v>
      </c>
      <c r="D22" s="84"/>
      <c r="E22" s="83">
        <v>0</v>
      </c>
      <c r="F22" s="84"/>
      <c r="G22" s="83">
        <v>0</v>
      </c>
      <c r="H22" s="84"/>
      <c r="I22" s="85">
        <f t="shared" si="2"/>
        <v>0</v>
      </c>
      <c r="J22" s="86"/>
    </row>
    <row r="23" spans="1:10" ht="78.75" x14ac:dyDescent="0.25">
      <c r="A23" s="55">
        <v>4</v>
      </c>
      <c r="B23" s="4" t="s">
        <v>40</v>
      </c>
      <c r="C23" s="92">
        <v>0</v>
      </c>
      <c r="D23" s="93"/>
      <c r="E23" s="92">
        <v>0</v>
      </c>
      <c r="F23" s="93"/>
      <c r="G23" s="92">
        <v>0</v>
      </c>
      <c r="H23" s="93"/>
      <c r="I23" s="85">
        <f t="shared" si="2"/>
        <v>0</v>
      </c>
      <c r="J23" s="86"/>
    </row>
    <row r="24" spans="1:10" ht="63" x14ac:dyDescent="0.25">
      <c r="A24" s="55">
        <v>5</v>
      </c>
      <c r="B24" s="4" t="s">
        <v>41</v>
      </c>
      <c r="C24" s="92">
        <v>0</v>
      </c>
      <c r="D24" s="93"/>
      <c r="E24" s="92">
        <v>0</v>
      </c>
      <c r="F24" s="93"/>
      <c r="G24" s="92">
        <v>0</v>
      </c>
      <c r="H24" s="93"/>
      <c r="I24" s="85">
        <f t="shared" si="2"/>
        <v>0</v>
      </c>
      <c r="J24" s="86"/>
    </row>
    <row r="25" spans="1:10" ht="63" x14ac:dyDescent="0.25">
      <c r="A25" s="55">
        <v>6</v>
      </c>
      <c r="B25" s="4" t="s">
        <v>42</v>
      </c>
      <c r="C25" s="92">
        <v>0</v>
      </c>
      <c r="D25" s="93"/>
      <c r="E25" s="92">
        <v>0</v>
      </c>
      <c r="F25" s="93"/>
      <c r="G25" s="92">
        <v>0</v>
      </c>
      <c r="H25" s="93"/>
      <c r="I25" s="85">
        <f t="shared" si="2"/>
        <v>0</v>
      </c>
      <c r="J25" s="86"/>
    </row>
    <row r="26" spans="1:10" ht="63" x14ac:dyDescent="0.25">
      <c r="A26" s="59">
        <v>7</v>
      </c>
      <c r="B26" s="4" t="s">
        <v>43</v>
      </c>
      <c r="C26" s="90">
        <f>C27+C28+C29+C30+C31+C32</f>
        <v>0</v>
      </c>
      <c r="D26" s="91"/>
      <c r="E26" s="90">
        <f t="shared" ref="E26" si="3">E27+E28+E29+E30+E31+E32</f>
        <v>0</v>
      </c>
      <c r="F26" s="91"/>
      <c r="G26" s="90">
        <f t="shared" ref="G26" si="4">G27+G28+G29+G30+G31+G32</f>
        <v>0</v>
      </c>
      <c r="H26" s="91"/>
      <c r="I26" s="85">
        <f>C26+E26+G26</f>
        <v>0</v>
      </c>
      <c r="J26" s="86"/>
    </row>
    <row r="27" spans="1:10" ht="18.75" x14ac:dyDescent="0.25">
      <c r="A27" s="2" t="s">
        <v>44</v>
      </c>
      <c r="B27" s="3" t="s">
        <v>45</v>
      </c>
      <c r="C27" s="83">
        <v>0</v>
      </c>
      <c r="D27" s="84"/>
      <c r="E27" s="83">
        <v>0</v>
      </c>
      <c r="F27" s="84"/>
      <c r="G27" s="83">
        <v>0</v>
      </c>
      <c r="H27" s="84"/>
      <c r="I27" s="85">
        <f t="shared" ref="I27:I32" si="5">C27+E27+G27</f>
        <v>0</v>
      </c>
      <c r="J27" s="86"/>
    </row>
    <row r="28" spans="1:10" ht="18.75" x14ac:dyDescent="0.25">
      <c r="A28" s="2" t="s">
        <v>46</v>
      </c>
      <c r="B28" s="3" t="s">
        <v>47</v>
      </c>
      <c r="C28" s="83">
        <v>0</v>
      </c>
      <c r="D28" s="84"/>
      <c r="E28" s="83">
        <v>0</v>
      </c>
      <c r="F28" s="84"/>
      <c r="G28" s="83">
        <v>0</v>
      </c>
      <c r="H28" s="84"/>
      <c r="I28" s="85">
        <f t="shared" si="5"/>
        <v>0</v>
      </c>
      <c r="J28" s="86"/>
    </row>
    <row r="29" spans="1:10" ht="18.75" x14ac:dyDescent="0.25">
      <c r="A29" s="2" t="s">
        <v>48</v>
      </c>
      <c r="B29" s="3" t="s">
        <v>49</v>
      </c>
      <c r="C29" s="83">
        <v>0</v>
      </c>
      <c r="D29" s="84"/>
      <c r="E29" s="83">
        <v>0</v>
      </c>
      <c r="F29" s="84"/>
      <c r="G29" s="83">
        <v>0</v>
      </c>
      <c r="H29" s="84"/>
      <c r="I29" s="85">
        <f t="shared" si="5"/>
        <v>0</v>
      </c>
      <c r="J29" s="86"/>
    </row>
    <row r="30" spans="1:10" ht="31.5" x14ac:dyDescent="0.25">
      <c r="A30" s="2" t="s">
        <v>50</v>
      </c>
      <c r="B30" s="3" t="s">
        <v>51</v>
      </c>
      <c r="C30" s="83">
        <v>0</v>
      </c>
      <c r="D30" s="84"/>
      <c r="E30" s="83">
        <v>0</v>
      </c>
      <c r="F30" s="84"/>
      <c r="G30" s="83">
        <v>0</v>
      </c>
      <c r="H30" s="84"/>
      <c r="I30" s="85">
        <f t="shared" si="5"/>
        <v>0</v>
      </c>
      <c r="J30" s="86"/>
    </row>
    <row r="31" spans="1:10" ht="18.75" x14ac:dyDescent="0.25">
      <c r="A31" s="2" t="s">
        <v>52</v>
      </c>
      <c r="B31" s="3" t="s">
        <v>53</v>
      </c>
      <c r="C31" s="83">
        <v>0</v>
      </c>
      <c r="D31" s="84"/>
      <c r="E31" s="83">
        <v>0</v>
      </c>
      <c r="F31" s="84"/>
      <c r="G31" s="83">
        <v>0</v>
      </c>
      <c r="H31" s="84"/>
      <c r="I31" s="85">
        <f t="shared" si="5"/>
        <v>0</v>
      </c>
      <c r="J31" s="86"/>
    </row>
    <row r="32" spans="1:10" ht="31.5" x14ac:dyDescent="0.25">
      <c r="A32" s="2" t="s">
        <v>54</v>
      </c>
      <c r="B32" s="3" t="s">
        <v>55</v>
      </c>
      <c r="C32" s="83">
        <v>0</v>
      </c>
      <c r="D32" s="84"/>
      <c r="E32" s="83">
        <v>0</v>
      </c>
      <c r="F32" s="84"/>
      <c r="G32" s="83">
        <v>0</v>
      </c>
      <c r="H32" s="84"/>
      <c r="I32" s="85">
        <f t="shared" si="5"/>
        <v>0</v>
      </c>
      <c r="J32" s="86"/>
    </row>
    <row r="33" spans="1:10" ht="78.75" x14ac:dyDescent="0.25">
      <c r="A33" s="55">
        <v>8</v>
      </c>
      <c r="B33" s="4" t="s">
        <v>56</v>
      </c>
      <c r="C33" s="90"/>
      <c r="D33" s="91"/>
      <c r="E33" s="90"/>
      <c r="F33" s="91"/>
      <c r="G33" s="90"/>
      <c r="H33" s="91"/>
      <c r="I33" s="85">
        <f t="shared" si="2"/>
        <v>0</v>
      </c>
      <c r="J33" s="86"/>
    </row>
    <row r="34" spans="1:10" ht="31.5" x14ac:dyDescent="0.25">
      <c r="A34" s="2" t="s">
        <v>57</v>
      </c>
      <c r="B34" s="3" t="s">
        <v>58</v>
      </c>
      <c r="C34" s="83">
        <v>0</v>
      </c>
      <c r="D34" s="84"/>
      <c r="E34" s="83">
        <v>0</v>
      </c>
      <c r="F34" s="84"/>
      <c r="G34" s="83">
        <v>0</v>
      </c>
      <c r="H34" s="84"/>
      <c r="I34" s="85">
        <f t="shared" si="2"/>
        <v>0</v>
      </c>
      <c r="J34" s="86"/>
    </row>
    <row r="35" spans="1:10" ht="31.5" x14ac:dyDescent="0.25">
      <c r="A35" s="2" t="s">
        <v>59</v>
      </c>
      <c r="B35" s="3" t="s">
        <v>60</v>
      </c>
      <c r="C35" s="83">
        <v>0</v>
      </c>
      <c r="D35" s="84"/>
      <c r="E35" s="83">
        <v>0</v>
      </c>
      <c r="F35" s="84"/>
      <c r="G35" s="83">
        <v>0</v>
      </c>
      <c r="H35" s="84"/>
      <c r="I35" s="85">
        <f t="shared" si="2"/>
        <v>0</v>
      </c>
      <c r="J35" s="86"/>
    </row>
    <row r="36" spans="1:10" ht="18.75" x14ac:dyDescent="0.25">
      <c r="A36" s="2" t="s">
        <v>61</v>
      </c>
      <c r="B36" s="3" t="s">
        <v>62</v>
      </c>
      <c r="C36" s="83">
        <v>0</v>
      </c>
      <c r="D36" s="84"/>
      <c r="E36" s="83">
        <v>0</v>
      </c>
      <c r="F36" s="84"/>
      <c r="G36" s="83">
        <v>0</v>
      </c>
      <c r="H36" s="84"/>
      <c r="I36" s="85">
        <f t="shared" si="2"/>
        <v>0</v>
      </c>
      <c r="J36" s="86"/>
    </row>
    <row r="37" spans="1:10" ht="63" x14ac:dyDescent="0.25">
      <c r="A37" s="59">
        <v>9</v>
      </c>
      <c r="B37" s="4" t="s">
        <v>63</v>
      </c>
      <c r="C37" s="90">
        <f>C38+C39</f>
        <v>0</v>
      </c>
      <c r="D37" s="91"/>
      <c r="E37" s="90">
        <f>E38+E39</f>
        <v>0</v>
      </c>
      <c r="F37" s="91"/>
      <c r="G37" s="90">
        <f>G38+G39</f>
        <v>0</v>
      </c>
      <c r="H37" s="91"/>
      <c r="I37" s="85">
        <f t="shared" si="2"/>
        <v>0</v>
      </c>
      <c r="J37" s="86"/>
    </row>
    <row r="38" spans="1:10" ht="18.75" x14ac:dyDescent="0.25">
      <c r="A38" s="2" t="s">
        <v>64</v>
      </c>
      <c r="B38" s="3" t="s">
        <v>65</v>
      </c>
      <c r="C38" s="83">
        <v>0</v>
      </c>
      <c r="D38" s="84"/>
      <c r="E38" s="83">
        <v>0</v>
      </c>
      <c r="F38" s="84"/>
      <c r="G38" s="83">
        <v>0</v>
      </c>
      <c r="H38" s="84"/>
      <c r="I38" s="85">
        <f t="shared" si="2"/>
        <v>0</v>
      </c>
      <c r="J38" s="86"/>
    </row>
    <row r="39" spans="1:10" ht="18.75" x14ac:dyDescent="0.25">
      <c r="A39" s="2" t="s">
        <v>66</v>
      </c>
      <c r="B39" s="3" t="s">
        <v>67</v>
      </c>
      <c r="C39" s="83">
        <v>0</v>
      </c>
      <c r="D39" s="84"/>
      <c r="E39" s="83">
        <v>0</v>
      </c>
      <c r="F39" s="84"/>
      <c r="G39" s="83">
        <v>0</v>
      </c>
      <c r="H39" s="84"/>
      <c r="I39" s="85">
        <f t="shared" si="2"/>
        <v>0</v>
      </c>
      <c r="J39" s="86"/>
    </row>
    <row r="40" spans="1:10" ht="15.75" x14ac:dyDescent="0.25">
      <c r="A40" s="87" t="s">
        <v>68</v>
      </c>
      <c r="B40" s="88"/>
      <c r="C40" s="88"/>
      <c r="D40" s="88"/>
      <c r="E40" s="88"/>
      <c r="F40" s="88"/>
      <c r="G40" s="88"/>
      <c r="H40" s="88"/>
      <c r="I40" s="88"/>
      <c r="J40" s="89"/>
    </row>
    <row r="41" spans="1:10" ht="63" x14ac:dyDescent="0.25">
      <c r="A41" s="59">
        <v>10</v>
      </c>
      <c r="B41" s="17" t="s">
        <v>69</v>
      </c>
      <c r="C41" s="94">
        <v>174</v>
      </c>
      <c r="D41" s="95"/>
      <c r="E41" s="94">
        <v>174</v>
      </c>
      <c r="F41" s="95"/>
      <c r="G41" s="94">
        <v>174</v>
      </c>
      <c r="H41" s="95"/>
      <c r="I41" s="96"/>
      <c r="J41" s="97"/>
    </row>
    <row r="42" spans="1:10" ht="63" x14ac:dyDescent="0.25">
      <c r="A42" s="55" t="s">
        <v>70</v>
      </c>
      <c r="B42" s="17" t="s">
        <v>71</v>
      </c>
      <c r="C42" s="94">
        <v>2</v>
      </c>
      <c r="D42" s="95"/>
      <c r="E42" s="94">
        <v>2</v>
      </c>
      <c r="F42" s="95"/>
      <c r="G42" s="94">
        <v>2</v>
      </c>
      <c r="H42" s="95"/>
      <c r="I42" s="57"/>
      <c r="J42" s="58"/>
    </row>
    <row r="43" spans="1:10" ht="15.75" x14ac:dyDescent="0.25">
      <c r="A43" s="87" t="s">
        <v>72</v>
      </c>
      <c r="B43" s="88"/>
      <c r="C43" s="88"/>
      <c r="D43" s="88"/>
      <c r="E43" s="88"/>
      <c r="F43" s="88"/>
      <c r="G43" s="88"/>
      <c r="H43" s="88"/>
      <c r="I43" s="88"/>
      <c r="J43" s="89"/>
    </row>
    <row r="44" spans="1:10" ht="15.75" x14ac:dyDescent="0.25">
      <c r="A44" s="80" t="s">
        <v>73</v>
      </c>
      <c r="B44" s="98" t="s">
        <v>1</v>
      </c>
      <c r="C44" s="81" t="s">
        <v>2</v>
      </c>
      <c r="D44" s="82"/>
      <c r="E44" s="82"/>
      <c r="F44" s="82"/>
      <c r="G44" s="82"/>
      <c r="H44" s="82"/>
      <c r="I44" s="101" t="s">
        <v>3</v>
      </c>
      <c r="J44" s="102"/>
    </row>
    <row r="45" spans="1:10" ht="15.75" x14ac:dyDescent="0.25">
      <c r="A45" s="80"/>
      <c r="B45" s="99"/>
      <c r="C45" s="80" t="s">
        <v>262</v>
      </c>
      <c r="D45" s="80"/>
      <c r="E45" s="80" t="s">
        <v>263</v>
      </c>
      <c r="F45" s="80"/>
      <c r="G45" s="80" t="s">
        <v>264</v>
      </c>
      <c r="H45" s="80"/>
      <c r="I45" s="103"/>
      <c r="J45" s="104"/>
    </row>
    <row r="46" spans="1:10" ht="31.5" x14ac:dyDescent="0.25">
      <c r="A46" s="80"/>
      <c r="B46" s="100"/>
      <c r="C46" s="55" t="s">
        <v>74</v>
      </c>
      <c r="D46" s="55" t="s">
        <v>75</v>
      </c>
      <c r="E46" s="55" t="s">
        <v>74</v>
      </c>
      <c r="F46" s="55" t="s">
        <v>75</v>
      </c>
      <c r="G46" s="55" t="s">
        <v>74</v>
      </c>
      <c r="H46" s="55" t="s">
        <v>75</v>
      </c>
      <c r="I46" s="55" t="s">
        <v>74</v>
      </c>
      <c r="J46" s="55" t="s">
        <v>75</v>
      </c>
    </row>
    <row r="47" spans="1:10" ht="47.25" x14ac:dyDescent="0.25">
      <c r="A47" s="55">
        <v>11</v>
      </c>
      <c r="B47" s="18" t="s">
        <v>76</v>
      </c>
      <c r="C47" s="19">
        <f t="shared" ref="C47:H47" si="6">C48+C53+C66+C108</f>
        <v>0</v>
      </c>
      <c r="D47" s="19">
        <f t="shared" si="6"/>
        <v>0</v>
      </c>
      <c r="E47" s="19">
        <f t="shared" si="6"/>
        <v>1</v>
      </c>
      <c r="F47" s="19">
        <f t="shared" si="6"/>
        <v>0</v>
      </c>
      <c r="G47" s="19">
        <f t="shared" si="6"/>
        <v>0</v>
      </c>
      <c r="H47" s="19">
        <f t="shared" si="6"/>
        <v>0</v>
      </c>
      <c r="I47" s="20">
        <f t="shared" ref="I47:J52" si="7">C47+E47+G47</f>
        <v>1</v>
      </c>
      <c r="J47" s="20">
        <f t="shared" si="7"/>
        <v>0</v>
      </c>
    </row>
    <row r="48" spans="1:10" ht="110.25" x14ac:dyDescent="0.25">
      <c r="A48" s="21" t="s">
        <v>128</v>
      </c>
      <c r="B48" s="22" t="s">
        <v>214</v>
      </c>
      <c r="C48" s="23">
        <f>C49+C50+C51+C52</f>
        <v>0</v>
      </c>
      <c r="D48" s="23">
        <f t="shared" ref="D48:H48" si="8">D49+D50+D51+D52</f>
        <v>0</v>
      </c>
      <c r="E48" s="23">
        <f t="shared" si="8"/>
        <v>0</v>
      </c>
      <c r="F48" s="23">
        <f t="shared" si="8"/>
        <v>0</v>
      </c>
      <c r="G48" s="23">
        <f t="shared" si="8"/>
        <v>0</v>
      </c>
      <c r="H48" s="23">
        <f t="shared" si="8"/>
        <v>0</v>
      </c>
      <c r="I48" s="24">
        <f t="shared" si="7"/>
        <v>0</v>
      </c>
      <c r="J48" s="24">
        <f t="shared" si="7"/>
        <v>0</v>
      </c>
    </row>
    <row r="49" spans="1:10" ht="63" x14ac:dyDescent="0.25">
      <c r="A49" s="2">
        <v>1</v>
      </c>
      <c r="B49" s="26" t="s">
        <v>77</v>
      </c>
      <c r="C49" s="5"/>
      <c r="D49" s="5"/>
      <c r="E49" s="5"/>
      <c r="F49" s="5"/>
      <c r="G49" s="5"/>
      <c r="H49" s="5"/>
      <c r="I49" s="24">
        <f t="shared" si="7"/>
        <v>0</v>
      </c>
      <c r="J49" s="24">
        <f t="shared" si="7"/>
        <v>0</v>
      </c>
    </row>
    <row r="50" spans="1:10" ht="189" x14ac:dyDescent="0.25">
      <c r="A50" s="42">
        <v>2</v>
      </c>
      <c r="B50" s="26" t="s">
        <v>127</v>
      </c>
      <c r="C50" s="5"/>
      <c r="D50" s="5"/>
      <c r="E50" s="5"/>
      <c r="F50" s="5"/>
      <c r="G50" s="5"/>
      <c r="H50" s="5"/>
      <c r="I50" s="24">
        <f t="shared" si="7"/>
        <v>0</v>
      </c>
      <c r="J50" s="24">
        <f t="shared" si="7"/>
        <v>0</v>
      </c>
    </row>
    <row r="51" spans="1:10" ht="78.75" x14ac:dyDescent="0.25">
      <c r="A51" s="2">
        <v>3</v>
      </c>
      <c r="B51" s="26" t="s">
        <v>234</v>
      </c>
      <c r="C51" s="5"/>
      <c r="D51" s="5"/>
      <c r="E51" s="5"/>
      <c r="F51" s="5"/>
      <c r="G51" s="5"/>
      <c r="H51" s="5"/>
      <c r="I51" s="24">
        <f t="shared" si="7"/>
        <v>0</v>
      </c>
      <c r="J51" s="24">
        <f t="shared" si="7"/>
        <v>0</v>
      </c>
    </row>
    <row r="52" spans="1:10" ht="47.25" x14ac:dyDescent="0.25">
      <c r="A52" s="42">
        <v>4</v>
      </c>
      <c r="B52" s="25" t="s">
        <v>126</v>
      </c>
      <c r="C52" s="5"/>
      <c r="D52" s="5"/>
      <c r="E52" s="5"/>
      <c r="F52" s="5"/>
      <c r="G52" s="5"/>
      <c r="H52" s="5"/>
      <c r="I52" s="24">
        <f t="shared" si="7"/>
        <v>0</v>
      </c>
      <c r="J52" s="24">
        <f t="shared" si="7"/>
        <v>0</v>
      </c>
    </row>
    <row r="53" spans="1:10" ht="157.5" x14ac:dyDescent="0.25">
      <c r="A53" s="59" t="s">
        <v>129</v>
      </c>
      <c r="B53" s="27" t="s">
        <v>215</v>
      </c>
      <c r="C53" s="28">
        <f>C54+C55+C56+C57+C58+C59+C60+C61+C62+C63+C64+C65</f>
        <v>0</v>
      </c>
      <c r="D53" s="28">
        <f t="shared" ref="D53:H53" si="9">D54+D55+D56+D57+D58+D59+D60+D61+D62+D63+D64+D65</f>
        <v>0</v>
      </c>
      <c r="E53" s="28">
        <f t="shared" si="9"/>
        <v>0</v>
      </c>
      <c r="F53" s="28">
        <f t="shared" si="9"/>
        <v>0</v>
      </c>
      <c r="G53" s="28">
        <f t="shared" si="9"/>
        <v>0</v>
      </c>
      <c r="H53" s="28">
        <f t="shared" si="9"/>
        <v>0</v>
      </c>
      <c r="I53" s="29">
        <f>C53+E53+G53</f>
        <v>0</v>
      </c>
      <c r="J53" s="29">
        <f>D53+F53+H53</f>
        <v>0</v>
      </c>
    </row>
    <row r="54" spans="1:10" ht="78.75" x14ac:dyDescent="0.25">
      <c r="A54" s="21">
        <v>1</v>
      </c>
      <c r="B54" s="30" t="s">
        <v>133</v>
      </c>
      <c r="C54" s="56"/>
      <c r="D54" s="56"/>
      <c r="E54" s="56"/>
      <c r="F54" s="56"/>
      <c r="G54" s="56"/>
      <c r="H54" s="56"/>
      <c r="I54" s="29">
        <f>C54+E54+G54</f>
        <v>0</v>
      </c>
      <c r="J54" s="29">
        <f>D54+F54+H54</f>
        <v>0</v>
      </c>
    </row>
    <row r="55" spans="1:10" ht="47.25" x14ac:dyDescent="0.25">
      <c r="A55" s="21">
        <v>2</v>
      </c>
      <c r="B55" s="30" t="s">
        <v>132</v>
      </c>
      <c r="C55" s="56"/>
      <c r="D55" s="56"/>
      <c r="E55" s="56"/>
      <c r="F55" s="56"/>
      <c r="G55" s="56"/>
      <c r="H55" s="56"/>
      <c r="I55" s="29">
        <f t="shared" ref="I55:J65" si="10">C55+E55+G55</f>
        <v>0</v>
      </c>
      <c r="J55" s="29">
        <f t="shared" si="10"/>
        <v>0</v>
      </c>
    </row>
    <row r="56" spans="1:10" ht="94.5" x14ac:dyDescent="0.25">
      <c r="A56" s="21">
        <v>3</v>
      </c>
      <c r="B56" s="30" t="s">
        <v>134</v>
      </c>
      <c r="C56" s="56"/>
      <c r="D56" s="56"/>
      <c r="E56" s="56"/>
      <c r="F56" s="56"/>
      <c r="G56" s="56"/>
      <c r="H56" s="56"/>
      <c r="I56" s="29">
        <f t="shared" si="10"/>
        <v>0</v>
      </c>
      <c r="J56" s="29">
        <f t="shared" si="10"/>
        <v>0</v>
      </c>
    </row>
    <row r="57" spans="1:10" ht="94.5" x14ac:dyDescent="0.25">
      <c r="A57" s="21">
        <v>4</v>
      </c>
      <c r="B57" s="30" t="s">
        <v>135</v>
      </c>
      <c r="C57" s="56"/>
      <c r="D57" s="56"/>
      <c r="E57" s="56"/>
      <c r="F57" s="56"/>
      <c r="G57" s="56"/>
      <c r="H57" s="56"/>
      <c r="I57" s="29">
        <f t="shared" si="10"/>
        <v>0</v>
      </c>
      <c r="J57" s="29">
        <f t="shared" si="10"/>
        <v>0</v>
      </c>
    </row>
    <row r="58" spans="1:10" ht="63" x14ac:dyDescent="0.25">
      <c r="A58" s="21">
        <v>5</v>
      </c>
      <c r="B58" s="30" t="s">
        <v>136</v>
      </c>
      <c r="C58" s="56"/>
      <c r="D58" s="56"/>
      <c r="E58" s="56"/>
      <c r="F58" s="56"/>
      <c r="G58" s="56"/>
      <c r="H58" s="56"/>
      <c r="I58" s="29">
        <f t="shared" si="10"/>
        <v>0</v>
      </c>
      <c r="J58" s="29">
        <f t="shared" si="10"/>
        <v>0</v>
      </c>
    </row>
    <row r="59" spans="1:10" ht="78.75" x14ac:dyDescent="0.25">
      <c r="A59" s="21">
        <v>6</v>
      </c>
      <c r="B59" s="30" t="s">
        <v>137</v>
      </c>
      <c r="C59" s="56"/>
      <c r="D59" s="56"/>
      <c r="E59" s="56"/>
      <c r="F59" s="56"/>
      <c r="G59" s="56"/>
      <c r="H59" s="56"/>
      <c r="I59" s="29">
        <f t="shared" si="10"/>
        <v>0</v>
      </c>
      <c r="J59" s="29">
        <f t="shared" si="10"/>
        <v>0</v>
      </c>
    </row>
    <row r="60" spans="1:10" ht="63" x14ac:dyDescent="0.25">
      <c r="A60" s="21">
        <v>7</v>
      </c>
      <c r="B60" s="30" t="s">
        <v>138</v>
      </c>
      <c r="C60" s="56"/>
      <c r="D60" s="56"/>
      <c r="E60" s="56"/>
      <c r="F60" s="56"/>
      <c r="G60" s="56"/>
      <c r="H60" s="56"/>
      <c r="I60" s="29">
        <f t="shared" si="10"/>
        <v>0</v>
      </c>
      <c r="J60" s="29">
        <f t="shared" si="10"/>
        <v>0</v>
      </c>
    </row>
    <row r="61" spans="1:10" ht="393.75" x14ac:dyDescent="0.25">
      <c r="A61" s="21">
        <v>8</v>
      </c>
      <c r="B61" s="30" t="s">
        <v>139</v>
      </c>
      <c r="C61" s="56"/>
      <c r="D61" s="56"/>
      <c r="E61" s="56"/>
      <c r="F61" s="56"/>
      <c r="G61" s="56"/>
      <c r="H61" s="56"/>
      <c r="I61" s="29">
        <f t="shared" si="10"/>
        <v>0</v>
      </c>
      <c r="J61" s="29">
        <f t="shared" si="10"/>
        <v>0</v>
      </c>
    </row>
    <row r="62" spans="1:10" ht="63" x14ac:dyDescent="0.25">
      <c r="A62" s="21">
        <v>9</v>
      </c>
      <c r="B62" s="30" t="s">
        <v>140</v>
      </c>
      <c r="C62" s="56"/>
      <c r="D62" s="56"/>
      <c r="E62" s="56"/>
      <c r="F62" s="56"/>
      <c r="G62" s="56"/>
      <c r="H62" s="56"/>
      <c r="I62" s="29">
        <f t="shared" si="10"/>
        <v>0</v>
      </c>
      <c r="J62" s="29">
        <f t="shared" si="10"/>
        <v>0</v>
      </c>
    </row>
    <row r="63" spans="1:10" ht="31.5" x14ac:dyDescent="0.25">
      <c r="A63" s="21">
        <v>10</v>
      </c>
      <c r="B63" s="30" t="s">
        <v>141</v>
      </c>
      <c r="C63" s="56"/>
      <c r="D63" s="56"/>
      <c r="E63" s="56"/>
      <c r="F63" s="56"/>
      <c r="G63" s="56"/>
      <c r="H63" s="56"/>
      <c r="I63" s="29">
        <f t="shared" si="10"/>
        <v>0</v>
      </c>
      <c r="J63" s="29">
        <f t="shared" si="10"/>
        <v>0</v>
      </c>
    </row>
    <row r="64" spans="1:10" ht="47.25" x14ac:dyDescent="0.25">
      <c r="A64" s="21">
        <v>11</v>
      </c>
      <c r="B64" s="30" t="s">
        <v>239</v>
      </c>
      <c r="C64" s="56"/>
      <c r="D64" s="56"/>
      <c r="E64" s="56"/>
      <c r="F64" s="56"/>
      <c r="G64" s="56"/>
      <c r="H64" s="56"/>
      <c r="I64" s="29">
        <f t="shared" si="10"/>
        <v>0</v>
      </c>
      <c r="J64" s="29">
        <f t="shared" si="10"/>
        <v>0</v>
      </c>
    </row>
    <row r="65" spans="1:10" ht="31.5" x14ac:dyDescent="0.25">
      <c r="A65" s="21">
        <v>12</v>
      </c>
      <c r="B65" s="30" t="s">
        <v>142</v>
      </c>
      <c r="C65" s="56"/>
      <c r="D65" s="56"/>
      <c r="E65" s="56"/>
      <c r="F65" s="56"/>
      <c r="G65" s="56"/>
      <c r="H65" s="56"/>
      <c r="I65" s="29">
        <f t="shared" si="10"/>
        <v>0</v>
      </c>
      <c r="J65" s="29">
        <f t="shared" si="10"/>
        <v>0</v>
      </c>
    </row>
    <row r="66" spans="1:10" ht="157.5" x14ac:dyDescent="0.25">
      <c r="A66" s="59" t="s">
        <v>130</v>
      </c>
      <c r="B66" s="50" t="s">
        <v>216</v>
      </c>
      <c r="C66" s="51">
        <f>C67+C68+C69+C70+C71+C72+C73+C74+C75+C76+C77+C78+C79+C80+C81+C82+C83+C84+C85+C86+C87+C88+C89+C90+C91+C92+C93+C94+C95+C96+C97+C98+C99+C100+C101+C102+C103+C104+C105+C106+C107</f>
        <v>0</v>
      </c>
      <c r="D66" s="51">
        <f t="shared" ref="D66:H66" si="11">D67+D68+D69+D70+D71+D72+D73+D74+D75+D76+D77+D78+D79+D80+D81+D82+D83+D84+D85+D86+D87+D88+D89+D90+D91+D92+D93+D94+D95+D96+D97+D98+D99+D100+D101+D102+D103+D104+D105+D106+D107</f>
        <v>0</v>
      </c>
      <c r="E66" s="51">
        <f t="shared" si="11"/>
        <v>0</v>
      </c>
      <c r="F66" s="51">
        <f t="shared" si="11"/>
        <v>0</v>
      </c>
      <c r="G66" s="51">
        <f t="shared" si="11"/>
        <v>0</v>
      </c>
      <c r="H66" s="51">
        <f t="shared" si="11"/>
        <v>0</v>
      </c>
      <c r="I66" s="48">
        <f>C66+E66+G66</f>
        <v>0</v>
      </c>
      <c r="J66" s="48">
        <f>D66+F66+H66</f>
        <v>0</v>
      </c>
    </row>
    <row r="67" spans="1:10" ht="94.5" x14ac:dyDescent="0.25">
      <c r="A67" s="21">
        <v>1</v>
      </c>
      <c r="B67" s="49" t="s">
        <v>255</v>
      </c>
      <c r="C67" s="5"/>
      <c r="D67" s="5"/>
      <c r="E67" s="5"/>
      <c r="F67" s="5"/>
      <c r="G67" s="5"/>
      <c r="H67" s="5"/>
      <c r="I67" s="48">
        <f>C67+E67+G67</f>
        <v>0</v>
      </c>
      <c r="J67" s="48">
        <f>D67+F67+H67</f>
        <v>0</v>
      </c>
    </row>
    <row r="68" spans="1:10" ht="63" x14ac:dyDescent="0.25">
      <c r="A68" s="21">
        <v>2</v>
      </c>
      <c r="B68" s="49" t="s">
        <v>254</v>
      </c>
      <c r="C68" s="5"/>
      <c r="D68" s="5"/>
      <c r="E68" s="5"/>
      <c r="F68" s="5"/>
      <c r="G68" s="5"/>
      <c r="H68" s="5"/>
      <c r="I68" s="48">
        <f t="shared" ref="I68:J107" si="12">C68+E68+G68</f>
        <v>0</v>
      </c>
      <c r="J68" s="48">
        <f t="shared" si="12"/>
        <v>0</v>
      </c>
    </row>
    <row r="69" spans="1:10" ht="78.75" x14ac:dyDescent="0.25">
      <c r="A69" s="21">
        <v>3</v>
      </c>
      <c r="B69" s="49" t="s">
        <v>146</v>
      </c>
      <c r="C69" s="5"/>
      <c r="D69" s="5"/>
      <c r="E69" s="5"/>
      <c r="F69" s="5"/>
      <c r="G69" s="5"/>
      <c r="H69" s="5"/>
      <c r="I69" s="48">
        <f t="shared" si="12"/>
        <v>0</v>
      </c>
      <c r="J69" s="48">
        <f t="shared" si="12"/>
        <v>0</v>
      </c>
    </row>
    <row r="70" spans="1:10" ht="63" x14ac:dyDescent="0.25">
      <c r="A70" s="21">
        <v>4</v>
      </c>
      <c r="B70" s="49" t="s">
        <v>147</v>
      </c>
      <c r="C70" s="5"/>
      <c r="D70" s="5"/>
      <c r="E70" s="5"/>
      <c r="F70" s="5"/>
      <c r="G70" s="5"/>
      <c r="H70" s="5"/>
      <c r="I70" s="48">
        <f t="shared" si="12"/>
        <v>0</v>
      </c>
      <c r="J70" s="48">
        <f t="shared" si="12"/>
        <v>0</v>
      </c>
    </row>
    <row r="71" spans="1:10" ht="141.75" x14ac:dyDescent="0.25">
      <c r="A71" s="21">
        <v>5</v>
      </c>
      <c r="B71" s="49" t="s">
        <v>240</v>
      </c>
      <c r="C71" s="5"/>
      <c r="D71" s="5"/>
      <c r="E71" s="5"/>
      <c r="F71" s="5"/>
      <c r="G71" s="5"/>
      <c r="H71" s="5"/>
      <c r="I71" s="48">
        <f t="shared" si="12"/>
        <v>0</v>
      </c>
      <c r="J71" s="48">
        <f t="shared" si="12"/>
        <v>0</v>
      </c>
    </row>
    <row r="72" spans="1:10" ht="157.5" x14ac:dyDescent="0.25">
      <c r="A72" s="21">
        <v>6</v>
      </c>
      <c r="B72" s="49" t="s">
        <v>241</v>
      </c>
      <c r="C72" s="5"/>
      <c r="D72" s="5"/>
      <c r="E72" s="5"/>
      <c r="F72" s="5"/>
      <c r="G72" s="5"/>
      <c r="H72" s="5"/>
      <c r="I72" s="48">
        <f t="shared" si="12"/>
        <v>0</v>
      </c>
      <c r="J72" s="48">
        <f t="shared" si="12"/>
        <v>0</v>
      </c>
    </row>
    <row r="73" spans="1:10" ht="110.25" x14ac:dyDescent="0.25">
      <c r="A73" s="21">
        <v>7</v>
      </c>
      <c r="B73" s="49" t="s">
        <v>149</v>
      </c>
      <c r="C73" s="5"/>
      <c r="D73" s="5"/>
      <c r="E73" s="5"/>
      <c r="F73" s="5"/>
      <c r="G73" s="5"/>
      <c r="H73" s="5"/>
      <c r="I73" s="48">
        <f t="shared" si="12"/>
        <v>0</v>
      </c>
      <c r="J73" s="48">
        <f t="shared" si="12"/>
        <v>0</v>
      </c>
    </row>
    <row r="74" spans="1:10" ht="110.25" x14ac:dyDescent="0.25">
      <c r="A74" s="21">
        <v>8</v>
      </c>
      <c r="B74" s="49" t="s">
        <v>150</v>
      </c>
      <c r="C74" s="5"/>
      <c r="D74" s="5"/>
      <c r="E74" s="5"/>
      <c r="F74" s="5"/>
      <c r="G74" s="5"/>
      <c r="H74" s="5"/>
      <c r="I74" s="48">
        <f t="shared" si="12"/>
        <v>0</v>
      </c>
      <c r="J74" s="48">
        <f t="shared" si="12"/>
        <v>0</v>
      </c>
    </row>
    <row r="75" spans="1:10" ht="110.25" x14ac:dyDescent="0.25">
      <c r="A75" s="21">
        <v>9</v>
      </c>
      <c r="B75" s="49" t="s">
        <v>242</v>
      </c>
      <c r="C75" s="5"/>
      <c r="D75" s="5"/>
      <c r="E75" s="5"/>
      <c r="F75" s="5"/>
      <c r="G75" s="5"/>
      <c r="H75" s="5"/>
      <c r="I75" s="48">
        <f t="shared" si="12"/>
        <v>0</v>
      </c>
      <c r="J75" s="48">
        <f t="shared" si="12"/>
        <v>0</v>
      </c>
    </row>
    <row r="76" spans="1:10" ht="94.5" x14ac:dyDescent="0.25">
      <c r="A76" s="21">
        <v>10</v>
      </c>
      <c r="B76" s="49" t="s">
        <v>243</v>
      </c>
      <c r="C76" s="5"/>
      <c r="D76" s="5"/>
      <c r="E76" s="5"/>
      <c r="F76" s="5"/>
      <c r="G76" s="5"/>
      <c r="H76" s="5"/>
      <c r="I76" s="48">
        <f t="shared" si="12"/>
        <v>0</v>
      </c>
      <c r="J76" s="48">
        <f t="shared" si="12"/>
        <v>0</v>
      </c>
    </row>
    <row r="77" spans="1:10" ht="141.75" x14ac:dyDescent="0.25">
      <c r="A77" s="21">
        <v>11</v>
      </c>
      <c r="B77" s="49" t="s">
        <v>244</v>
      </c>
      <c r="C77" s="5"/>
      <c r="D77" s="5"/>
      <c r="E77" s="5"/>
      <c r="F77" s="5"/>
      <c r="G77" s="5"/>
      <c r="H77" s="5"/>
      <c r="I77" s="48">
        <f t="shared" si="12"/>
        <v>0</v>
      </c>
      <c r="J77" s="48">
        <f t="shared" si="12"/>
        <v>0</v>
      </c>
    </row>
    <row r="78" spans="1:10" ht="173.25" x14ac:dyDescent="0.25">
      <c r="A78" s="21">
        <v>12</v>
      </c>
      <c r="B78" s="49" t="s">
        <v>247</v>
      </c>
      <c r="C78" s="5"/>
      <c r="D78" s="5"/>
      <c r="E78" s="5"/>
      <c r="F78" s="5"/>
      <c r="G78" s="5"/>
      <c r="H78" s="5"/>
      <c r="I78" s="48">
        <f t="shared" si="12"/>
        <v>0</v>
      </c>
      <c r="J78" s="48">
        <f t="shared" si="12"/>
        <v>0</v>
      </c>
    </row>
    <row r="79" spans="1:10" ht="94.5" x14ac:dyDescent="0.25">
      <c r="A79" s="21">
        <v>13</v>
      </c>
      <c r="B79" s="49" t="s">
        <v>245</v>
      </c>
      <c r="C79" s="5"/>
      <c r="D79" s="5"/>
      <c r="E79" s="5"/>
      <c r="F79" s="5"/>
      <c r="G79" s="5"/>
      <c r="H79" s="5"/>
      <c r="I79" s="48">
        <f t="shared" si="12"/>
        <v>0</v>
      </c>
      <c r="J79" s="48">
        <f t="shared" si="12"/>
        <v>0</v>
      </c>
    </row>
    <row r="80" spans="1:10" ht="47.25" x14ac:dyDescent="0.25">
      <c r="A80" s="21">
        <v>14</v>
      </c>
      <c r="B80" s="49" t="s">
        <v>156</v>
      </c>
      <c r="C80" s="5"/>
      <c r="D80" s="5"/>
      <c r="E80" s="5"/>
      <c r="F80" s="5"/>
      <c r="G80" s="5"/>
      <c r="H80" s="5"/>
      <c r="I80" s="48">
        <f t="shared" si="12"/>
        <v>0</v>
      </c>
      <c r="J80" s="48">
        <f t="shared" si="12"/>
        <v>0</v>
      </c>
    </row>
    <row r="81" spans="1:10" ht="47.25" x14ac:dyDescent="0.25">
      <c r="A81" s="21">
        <v>15</v>
      </c>
      <c r="B81" s="49" t="s">
        <v>246</v>
      </c>
      <c r="C81" s="5"/>
      <c r="D81" s="5"/>
      <c r="E81" s="5"/>
      <c r="F81" s="5"/>
      <c r="G81" s="5"/>
      <c r="H81" s="5"/>
      <c r="I81" s="48">
        <f t="shared" si="12"/>
        <v>0</v>
      </c>
      <c r="J81" s="48">
        <f t="shared" si="12"/>
        <v>0</v>
      </c>
    </row>
    <row r="82" spans="1:10" ht="31.5" x14ac:dyDescent="0.25">
      <c r="A82" s="21">
        <v>16</v>
      </c>
      <c r="B82" s="49" t="s">
        <v>157</v>
      </c>
      <c r="C82" s="5"/>
      <c r="D82" s="5"/>
      <c r="E82" s="5"/>
      <c r="F82" s="5"/>
      <c r="G82" s="5"/>
      <c r="H82" s="5"/>
      <c r="I82" s="48">
        <f t="shared" si="12"/>
        <v>0</v>
      </c>
      <c r="J82" s="48">
        <f t="shared" si="12"/>
        <v>0</v>
      </c>
    </row>
    <row r="83" spans="1:10" ht="31.5" x14ac:dyDescent="0.25">
      <c r="A83" s="21">
        <v>17</v>
      </c>
      <c r="B83" s="49" t="s">
        <v>158</v>
      </c>
      <c r="C83" s="5"/>
      <c r="D83" s="5"/>
      <c r="E83" s="5"/>
      <c r="F83" s="5"/>
      <c r="G83" s="5"/>
      <c r="H83" s="5"/>
      <c r="I83" s="48">
        <f t="shared" si="12"/>
        <v>0</v>
      </c>
      <c r="J83" s="48">
        <f t="shared" si="12"/>
        <v>0</v>
      </c>
    </row>
    <row r="84" spans="1:10" ht="47.25" x14ac:dyDescent="0.25">
      <c r="A84" s="21">
        <v>18</v>
      </c>
      <c r="B84" s="49" t="s">
        <v>159</v>
      </c>
      <c r="C84" s="5"/>
      <c r="D84" s="5"/>
      <c r="E84" s="5"/>
      <c r="F84" s="5"/>
      <c r="G84" s="5"/>
      <c r="H84" s="5"/>
      <c r="I84" s="48">
        <f t="shared" si="12"/>
        <v>0</v>
      </c>
      <c r="J84" s="48">
        <f t="shared" si="12"/>
        <v>0</v>
      </c>
    </row>
    <row r="85" spans="1:10" ht="78.75" x14ac:dyDescent="0.25">
      <c r="A85" s="21">
        <v>19</v>
      </c>
      <c r="B85" s="49" t="s">
        <v>160</v>
      </c>
      <c r="C85" s="5"/>
      <c r="D85" s="5"/>
      <c r="E85" s="5"/>
      <c r="F85" s="5"/>
      <c r="G85" s="5"/>
      <c r="H85" s="5"/>
      <c r="I85" s="48">
        <f t="shared" si="12"/>
        <v>0</v>
      </c>
      <c r="J85" s="48">
        <f t="shared" si="12"/>
        <v>0</v>
      </c>
    </row>
    <row r="86" spans="1:10" ht="94.5" x14ac:dyDescent="0.25">
      <c r="A86" s="21">
        <v>20</v>
      </c>
      <c r="B86" s="49" t="s">
        <v>161</v>
      </c>
      <c r="C86" s="5"/>
      <c r="D86" s="5"/>
      <c r="E86" s="5"/>
      <c r="F86" s="5"/>
      <c r="G86" s="5"/>
      <c r="H86" s="5"/>
      <c r="I86" s="48">
        <f t="shared" si="12"/>
        <v>0</v>
      </c>
      <c r="J86" s="48">
        <f t="shared" si="12"/>
        <v>0</v>
      </c>
    </row>
    <row r="87" spans="1:10" ht="94.5" x14ac:dyDescent="0.25">
      <c r="A87" s="21">
        <v>21</v>
      </c>
      <c r="B87" s="49" t="s">
        <v>162</v>
      </c>
      <c r="C87" s="5"/>
      <c r="D87" s="5"/>
      <c r="E87" s="5"/>
      <c r="F87" s="5"/>
      <c r="G87" s="5"/>
      <c r="H87" s="5"/>
      <c r="I87" s="48">
        <f t="shared" si="12"/>
        <v>0</v>
      </c>
      <c r="J87" s="48">
        <f t="shared" si="12"/>
        <v>0</v>
      </c>
    </row>
    <row r="88" spans="1:10" ht="94.5" x14ac:dyDescent="0.25">
      <c r="A88" s="21">
        <v>22</v>
      </c>
      <c r="B88" s="49" t="s">
        <v>163</v>
      </c>
      <c r="C88" s="5"/>
      <c r="D88" s="5"/>
      <c r="E88" s="5"/>
      <c r="F88" s="5"/>
      <c r="G88" s="5"/>
      <c r="H88" s="5"/>
      <c r="I88" s="48">
        <f t="shared" si="12"/>
        <v>0</v>
      </c>
      <c r="J88" s="48">
        <f t="shared" si="12"/>
        <v>0</v>
      </c>
    </row>
    <row r="89" spans="1:10" ht="78.75" x14ac:dyDescent="0.25">
      <c r="A89" s="21">
        <v>23</v>
      </c>
      <c r="B89" s="49" t="s">
        <v>164</v>
      </c>
      <c r="C89" s="5"/>
      <c r="D89" s="5"/>
      <c r="E89" s="5"/>
      <c r="F89" s="5"/>
      <c r="G89" s="5"/>
      <c r="H89" s="5"/>
      <c r="I89" s="48">
        <f t="shared" si="12"/>
        <v>0</v>
      </c>
      <c r="J89" s="48">
        <f t="shared" si="12"/>
        <v>0</v>
      </c>
    </row>
    <row r="90" spans="1:10" ht="78.75" x14ac:dyDescent="0.25">
      <c r="A90" s="21">
        <v>24</v>
      </c>
      <c r="B90" s="49" t="s">
        <v>165</v>
      </c>
      <c r="C90" s="5"/>
      <c r="D90" s="5"/>
      <c r="E90" s="5"/>
      <c r="F90" s="5"/>
      <c r="G90" s="5"/>
      <c r="H90" s="5"/>
      <c r="I90" s="48">
        <f t="shared" si="12"/>
        <v>0</v>
      </c>
      <c r="J90" s="48">
        <f t="shared" si="12"/>
        <v>0</v>
      </c>
    </row>
    <row r="91" spans="1:10" ht="189" x14ac:dyDescent="0.25">
      <c r="A91" s="21">
        <v>25</v>
      </c>
      <c r="B91" s="49" t="s">
        <v>230</v>
      </c>
      <c r="C91" s="5"/>
      <c r="D91" s="5"/>
      <c r="E91" s="5"/>
      <c r="F91" s="5"/>
      <c r="G91" s="5"/>
      <c r="H91" s="5"/>
      <c r="I91" s="48">
        <f t="shared" si="12"/>
        <v>0</v>
      </c>
      <c r="J91" s="48">
        <f t="shared" si="12"/>
        <v>0</v>
      </c>
    </row>
    <row r="92" spans="1:10" ht="204.75" x14ac:dyDescent="0.25">
      <c r="A92" s="21">
        <v>26</v>
      </c>
      <c r="B92" s="49" t="s">
        <v>231</v>
      </c>
      <c r="C92" s="5"/>
      <c r="D92" s="5"/>
      <c r="E92" s="5"/>
      <c r="F92" s="5"/>
      <c r="G92" s="5"/>
      <c r="H92" s="5"/>
      <c r="I92" s="48">
        <f t="shared" si="12"/>
        <v>0</v>
      </c>
      <c r="J92" s="48">
        <f t="shared" si="12"/>
        <v>0</v>
      </c>
    </row>
    <row r="93" spans="1:10" ht="204.75" x14ac:dyDescent="0.25">
      <c r="A93" s="21">
        <v>27</v>
      </c>
      <c r="B93" s="49" t="s">
        <v>232</v>
      </c>
      <c r="C93" s="5"/>
      <c r="D93" s="5"/>
      <c r="E93" s="5"/>
      <c r="F93" s="5"/>
      <c r="G93" s="5"/>
      <c r="H93" s="5"/>
      <c r="I93" s="48">
        <f t="shared" si="12"/>
        <v>0</v>
      </c>
      <c r="J93" s="48">
        <f t="shared" si="12"/>
        <v>0</v>
      </c>
    </row>
    <row r="94" spans="1:10" ht="63" x14ac:dyDescent="0.25">
      <c r="A94" s="21">
        <v>28</v>
      </c>
      <c r="B94" s="49" t="s">
        <v>166</v>
      </c>
      <c r="C94" s="5"/>
      <c r="D94" s="5"/>
      <c r="E94" s="5"/>
      <c r="F94" s="5"/>
      <c r="G94" s="5"/>
      <c r="H94" s="5"/>
      <c r="I94" s="48">
        <f t="shared" si="12"/>
        <v>0</v>
      </c>
      <c r="J94" s="48">
        <f t="shared" si="12"/>
        <v>0</v>
      </c>
    </row>
    <row r="95" spans="1:10" ht="47.25" x14ac:dyDescent="0.25">
      <c r="A95" s="21">
        <v>29</v>
      </c>
      <c r="B95" s="49" t="s">
        <v>167</v>
      </c>
      <c r="C95" s="5"/>
      <c r="D95" s="5"/>
      <c r="E95" s="5"/>
      <c r="F95" s="5"/>
      <c r="G95" s="5"/>
      <c r="H95" s="5"/>
      <c r="I95" s="48">
        <f t="shared" si="12"/>
        <v>0</v>
      </c>
      <c r="J95" s="48">
        <f t="shared" si="12"/>
        <v>0</v>
      </c>
    </row>
    <row r="96" spans="1:10" ht="94.5" x14ac:dyDescent="0.25">
      <c r="A96" s="21">
        <v>30</v>
      </c>
      <c r="B96" s="53" t="s">
        <v>227</v>
      </c>
      <c r="C96" s="5"/>
      <c r="D96" s="5"/>
      <c r="E96" s="5"/>
      <c r="F96" s="5"/>
      <c r="G96" s="5"/>
      <c r="H96" s="5"/>
      <c r="I96" s="48">
        <f t="shared" si="12"/>
        <v>0</v>
      </c>
      <c r="J96" s="48">
        <f t="shared" si="12"/>
        <v>0</v>
      </c>
    </row>
    <row r="97" spans="1:10" ht="94.5" x14ac:dyDescent="0.25">
      <c r="A97" s="21">
        <v>31</v>
      </c>
      <c r="B97" s="49" t="s">
        <v>168</v>
      </c>
      <c r="C97" s="5"/>
      <c r="D97" s="5"/>
      <c r="E97" s="5"/>
      <c r="F97" s="5"/>
      <c r="G97" s="5"/>
      <c r="H97" s="5"/>
      <c r="I97" s="48">
        <f t="shared" si="12"/>
        <v>0</v>
      </c>
      <c r="J97" s="48">
        <f t="shared" si="12"/>
        <v>0</v>
      </c>
    </row>
    <row r="98" spans="1:10" ht="63" x14ac:dyDescent="0.25">
      <c r="A98" s="21">
        <v>32</v>
      </c>
      <c r="B98" s="49" t="s">
        <v>169</v>
      </c>
      <c r="C98" s="5"/>
      <c r="D98" s="5"/>
      <c r="E98" s="5"/>
      <c r="F98" s="5"/>
      <c r="G98" s="5"/>
      <c r="H98" s="5"/>
      <c r="I98" s="48">
        <f t="shared" si="12"/>
        <v>0</v>
      </c>
      <c r="J98" s="48">
        <f t="shared" si="12"/>
        <v>0</v>
      </c>
    </row>
    <row r="99" spans="1:10" ht="63" x14ac:dyDescent="0.25">
      <c r="A99" s="21">
        <v>33</v>
      </c>
      <c r="B99" s="49" t="s">
        <v>228</v>
      </c>
      <c r="C99" s="5"/>
      <c r="D99" s="5"/>
      <c r="E99" s="5"/>
      <c r="F99" s="5"/>
      <c r="G99" s="5"/>
      <c r="H99" s="5"/>
      <c r="I99" s="48">
        <f t="shared" si="12"/>
        <v>0</v>
      </c>
      <c r="J99" s="48">
        <f t="shared" si="12"/>
        <v>0</v>
      </c>
    </row>
    <row r="100" spans="1:10" ht="47.25" x14ac:dyDescent="0.25">
      <c r="A100" s="21">
        <v>34</v>
      </c>
      <c r="B100" s="49" t="s">
        <v>229</v>
      </c>
      <c r="C100" s="5"/>
      <c r="D100" s="5"/>
      <c r="E100" s="5"/>
      <c r="F100" s="5"/>
      <c r="G100" s="5"/>
      <c r="H100" s="5"/>
      <c r="I100" s="48">
        <f t="shared" si="12"/>
        <v>0</v>
      </c>
      <c r="J100" s="48">
        <f t="shared" si="12"/>
        <v>0</v>
      </c>
    </row>
    <row r="101" spans="1:10" ht="47.25" x14ac:dyDescent="0.25">
      <c r="A101" s="21">
        <v>35</v>
      </c>
      <c r="B101" s="49" t="s">
        <v>170</v>
      </c>
      <c r="C101" s="5"/>
      <c r="D101" s="5"/>
      <c r="E101" s="5"/>
      <c r="F101" s="5"/>
      <c r="G101" s="5"/>
      <c r="H101" s="5"/>
      <c r="I101" s="48">
        <f t="shared" si="12"/>
        <v>0</v>
      </c>
      <c r="J101" s="48">
        <f t="shared" si="12"/>
        <v>0</v>
      </c>
    </row>
    <row r="102" spans="1:10" ht="63" x14ac:dyDescent="0.25">
      <c r="A102" s="21">
        <v>36</v>
      </c>
      <c r="B102" s="49" t="s">
        <v>171</v>
      </c>
      <c r="C102" s="5"/>
      <c r="D102" s="5"/>
      <c r="E102" s="5"/>
      <c r="F102" s="5"/>
      <c r="G102" s="5"/>
      <c r="H102" s="5"/>
      <c r="I102" s="48">
        <f t="shared" si="12"/>
        <v>0</v>
      </c>
      <c r="J102" s="48">
        <f t="shared" si="12"/>
        <v>0</v>
      </c>
    </row>
    <row r="103" spans="1:10" ht="94.5" x14ac:dyDescent="0.25">
      <c r="A103" s="21">
        <v>37</v>
      </c>
      <c r="B103" s="49" t="s">
        <v>172</v>
      </c>
      <c r="C103" s="5"/>
      <c r="D103" s="5"/>
      <c r="E103" s="5"/>
      <c r="F103" s="5"/>
      <c r="G103" s="5"/>
      <c r="H103" s="5"/>
      <c r="I103" s="48">
        <f t="shared" si="12"/>
        <v>0</v>
      </c>
      <c r="J103" s="48">
        <f t="shared" si="12"/>
        <v>0</v>
      </c>
    </row>
    <row r="104" spans="1:10" ht="189" x14ac:dyDescent="0.25">
      <c r="A104" s="21">
        <v>38</v>
      </c>
      <c r="B104" s="49" t="s">
        <v>173</v>
      </c>
      <c r="C104" s="5"/>
      <c r="D104" s="5"/>
      <c r="E104" s="5"/>
      <c r="F104" s="5"/>
      <c r="G104" s="5"/>
      <c r="H104" s="5"/>
      <c r="I104" s="48">
        <f t="shared" si="12"/>
        <v>0</v>
      </c>
      <c r="J104" s="48">
        <f t="shared" si="12"/>
        <v>0</v>
      </c>
    </row>
    <row r="105" spans="1:10" ht="31.5" x14ac:dyDescent="0.25">
      <c r="A105" s="21">
        <v>39</v>
      </c>
      <c r="B105" s="49" t="s">
        <v>174</v>
      </c>
      <c r="C105" s="5"/>
      <c r="D105" s="5"/>
      <c r="E105" s="5"/>
      <c r="F105" s="5"/>
      <c r="G105" s="5"/>
      <c r="H105" s="5"/>
      <c r="I105" s="48">
        <f t="shared" si="12"/>
        <v>0</v>
      </c>
      <c r="J105" s="48">
        <f t="shared" si="12"/>
        <v>0</v>
      </c>
    </row>
    <row r="106" spans="1:10" ht="47.25" x14ac:dyDescent="0.25">
      <c r="A106" s="21">
        <v>40</v>
      </c>
      <c r="B106" s="49" t="s">
        <v>233</v>
      </c>
      <c r="C106" s="5"/>
      <c r="D106" s="5"/>
      <c r="E106" s="5"/>
      <c r="F106" s="5"/>
      <c r="G106" s="5"/>
      <c r="H106" s="5"/>
      <c r="I106" s="48">
        <f t="shared" si="12"/>
        <v>0</v>
      </c>
      <c r="J106" s="48">
        <f t="shared" si="12"/>
        <v>0</v>
      </c>
    </row>
    <row r="107" spans="1:10" ht="63" x14ac:dyDescent="0.25">
      <c r="A107" s="21">
        <v>41</v>
      </c>
      <c r="B107" s="49" t="s">
        <v>175</v>
      </c>
      <c r="C107" s="5"/>
      <c r="D107" s="5"/>
      <c r="E107" s="5"/>
      <c r="F107" s="5"/>
      <c r="G107" s="5"/>
      <c r="H107" s="5"/>
      <c r="I107" s="48">
        <f t="shared" si="12"/>
        <v>0</v>
      </c>
      <c r="J107" s="48">
        <f t="shared" si="12"/>
        <v>0</v>
      </c>
    </row>
    <row r="108" spans="1:10" ht="189" x14ac:dyDescent="0.25">
      <c r="A108" s="59" t="s">
        <v>131</v>
      </c>
      <c r="B108" s="31" t="s">
        <v>217</v>
      </c>
      <c r="C108" s="32">
        <v>0</v>
      </c>
      <c r="D108" s="32">
        <f t="shared" ref="D108:H108" si="13">D109+D110+D111+D112+D113+D114+D115+D116+D117+D118+D119+D120+D121+D122+D123+D124+D125+D126+D127+D128+D129+D130+D131+D132+D133+D134+D135+D136+D137+D138+D139+D140+D141+D142+D143+D144+D145+D146+D147+D148+D149+D150+D151+D152+D153+D154+D155+D156+D157+D158+D159+D160+D161+D162+D163+D164+D165+D166+D167+D168+D169+D170+D171+D172+D173+D174+D175</f>
        <v>0</v>
      </c>
      <c r="E108" s="32">
        <v>1</v>
      </c>
      <c r="F108" s="32">
        <f t="shared" si="13"/>
        <v>0</v>
      </c>
      <c r="G108" s="32">
        <f t="shared" si="13"/>
        <v>0</v>
      </c>
      <c r="H108" s="32">
        <f t="shared" si="13"/>
        <v>0</v>
      </c>
      <c r="I108" s="33">
        <f>C108+E108+G108</f>
        <v>1</v>
      </c>
      <c r="J108" s="33">
        <f>D108+F108+H108</f>
        <v>0</v>
      </c>
    </row>
    <row r="109" spans="1:10" ht="31.5" x14ac:dyDescent="0.25">
      <c r="A109" s="21">
        <v>1</v>
      </c>
      <c r="B109" s="34" t="s">
        <v>176</v>
      </c>
      <c r="C109" s="5"/>
      <c r="D109" s="5"/>
      <c r="E109" s="5"/>
      <c r="F109" s="5"/>
      <c r="G109" s="5"/>
      <c r="H109" s="5"/>
      <c r="I109" s="33">
        <f t="shared" ref="I109:J159" si="14">C109+E109+G109</f>
        <v>0</v>
      </c>
      <c r="J109" s="33">
        <f t="shared" si="14"/>
        <v>0</v>
      </c>
    </row>
    <row r="110" spans="1:10" ht="110.25" x14ac:dyDescent="0.25">
      <c r="A110" s="21">
        <v>2</v>
      </c>
      <c r="B110" s="35" t="s">
        <v>177</v>
      </c>
      <c r="C110" s="5"/>
      <c r="D110" s="5"/>
      <c r="E110" s="5"/>
      <c r="F110" s="5"/>
      <c r="G110" s="5"/>
      <c r="H110" s="5"/>
      <c r="I110" s="33">
        <f t="shared" si="14"/>
        <v>0</v>
      </c>
      <c r="J110" s="33">
        <f t="shared" si="14"/>
        <v>0</v>
      </c>
    </row>
    <row r="111" spans="1:10" ht="18.75" x14ac:dyDescent="0.25">
      <c r="A111" s="21">
        <v>3</v>
      </c>
      <c r="B111" s="35" t="s">
        <v>178</v>
      </c>
      <c r="C111" s="5"/>
      <c r="D111" s="5"/>
      <c r="E111" s="5"/>
      <c r="F111" s="5"/>
      <c r="G111" s="5"/>
      <c r="H111" s="5"/>
      <c r="I111" s="33">
        <f t="shared" si="14"/>
        <v>0</v>
      </c>
      <c r="J111" s="33">
        <f t="shared" si="14"/>
        <v>0</v>
      </c>
    </row>
    <row r="112" spans="1:10" ht="47.25" x14ac:dyDescent="0.25">
      <c r="A112" s="21">
        <v>4</v>
      </c>
      <c r="B112" s="35" t="s">
        <v>179</v>
      </c>
      <c r="C112" s="5"/>
      <c r="D112" s="5"/>
      <c r="E112" s="5"/>
      <c r="F112" s="5"/>
      <c r="G112" s="5"/>
      <c r="H112" s="5"/>
      <c r="I112" s="33">
        <f t="shared" si="14"/>
        <v>0</v>
      </c>
      <c r="J112" s="33">
        <f t="shared" si="14"/>
        <v>0</v>
      </c>
    </row>
    <row r="113" spans="1:10" ht="47.25" x14ac:dyDescent="0.25">
      <c r="A113" s="21">
        <v>5</v>
      </c>
      <c r="B113" s="35" t="s">
        <v>180</v>
      </c>
      <c r="C113" s="5"/>
      <c r="D113" s="5"/>
      <c r="E113" s="5"/>
      <c r="F113" s="5"/>
      <c r="G113" s="5"/>
      <c r="H113" s="5"/>
      <c r="I113" s="33">
        <f t="shared" si="14"/>
        <v>0</v>
      </c>
      <c r="J113" s="33">
        <f t="shared" si="14"/>
        <v>0</v>
      </c>
    </row>
    <row r="114" spans="1:10" ht="94.5" x14ac:dyDescent="0.25">
      <c r="A114" s="21">
        <v>6</v>
      </c>
      <c r="B114" s="35" t="s">
        <v>255</v>
      </c>
      <c r="C114" s="5"/>
      <c r="D114" s="5"/>
      <c r="E114" s="5"/>
      <c r="F114" s="5"/>
      <c r="G114" s="5"/>
      <c r="H114" s="5"/>
      <c r="I114" s="33">
        <f t="shared" si="14"/>
        <v>0</v>
      </c>
      <c r="J114" s="33">
        <f t="shared" si="14"/>
        <v>0</v>
      </c>
    </row>
    <row r="115" spans="1:10" ht="63" x14ac:dyDescent="0.25">
      <c r="A115" s="21">
        <v>7</v>
      </c>
      <c r="B115" s="35" t="s">
        <v>145</v>
      </c>
      <c r="C115" s="5"/>
      <c r="D115" s="5"/>
      <c r="E115" s="5"/>
      <c r="F115" s="5"/>
      <c r="G115" s="5"/>
      <c r="H115" s="5"/>
      <c r="I115" s="33">
        <f t="shared" si="14"/>
        <v>0</v>
      </c>
      <c r="J115" s="33">
        <f t="shared" si="14"/>
        <v>0</v>
      </c>
    </row>
    <row r="116" spans="1:10" ht="78.75" x14ac:dyDescent="0.25">
      <c r="A116" s="21">
        <v>8</v>
      </c>
      <c r="B116" s="35" t="s">
        <v>146</v>
      </c>
      <c r="C116" s="5"/>
      <c r="D116" s="5"/>
      <c r="E116" s="5"/>
      <c r="F116" s="5"/>
      <c r="G116" s="5"/>
      <c r="H116" s="5"/>
      <c r="I116" s="33">
        <f t="shared" si="14"/>
        <v>0</v>
      </c>
      <c r="J116" s="33">
        <f t="shared" si="14"/>
        <v>0</v>
      </c>
    </row>
    <row r="117" spans="1:10" ht="63" x14ac:dyDescent="0.25">
      <c r="A117" s="21">
        <v>9</v>
      </c>
      <c r="B117" s="35" t="s">
        <v>181</v>
      </c>
      <c r="C117" s="5">
        <v>0</v>
      </c>
      <c r="D117" s="5">
        <v>0</v>
      </c>
      <c r="E117" s="5">
        <v>1</v>
      </c>
      <c r="F117" s="5">
        <v>0</v>
      </c>
      <c r="G117" s="5">
        <v>0</v>
      </c>
      <c r="H117" s="5">
        <v>0</v>
      </c>
      <c r="I117" s="33">
        <f t="shared" si="14"/>
        <v>1</v>
      </c>
      <c r="J117" s="33">
        <f t="shared" si="14"/>
        <v>0</v>
      </c>
    </row>
    <row r="118" spans="1:10" ht="141.75" x14ac:dyDescent="0.25">
      <c r="A118" s="21">
        <v>10</v>
      </c>
      <c r="B118" s="35" t="s">
        <v>240</v>
      </c>
      <c r="C118" s="5"/>
      <c r="D118" s="5"/>
      <c r="E118" s="5"/>
      <c r="F118" s="5"/>
      <c r="G118" s="5"/>
      <c r="H118" s="5"/>
      <c r="I118" s="33">
        <f t="shared" si="14"/>
        <v>0</v>
      </c>
      <c r="J118" s="33">
        <f t="shared" si="14"/>
        <v>0</v>
      </c>
    </row>
    <row r="119" spans="1:10" ht="141.75" x14ac:dyDescent="0.25">
      <c r="A119" s="21">
        <v>11</v>
      </c>
      <c r="B119" s="35" t="s">
        <v>148</v>
      </c>
      <c r="C119" s="5"/>
      <c r="D119" s="5"/>
      <c r="E119" s="5"/>
      <c r="F119" s="5"/>
      <c r="G119" s="5"/>
      <c r="H119" s="5"/>
      <c r="I119" s="33">
        <f t="shared" si="14"/>
        <v>0</v>
      </c>
      <c r="J119" s="33">
        <f t="shared" si="14"/>
        <v>0</v>
      </c>
    </row>
    <row r="120" spans="1:10" ht="110.25" x14ac:dyDescent="0.25">
      <c r="A120" s="21">
        <v>12</v>
      </c>
      <c r="B120" s="35" t="s">
        <v>149</v>
      </c>
      <c r="C120" s="5"/>
      <c r="D120" s="5"/>
      <c r="E120" s="5"/>
      <c r="F120" s="5"/>
      <c r="G120" s="5"/>
      <c r="H120" s="5"/>
      <c r="I120" s="33">
        <f t="shared" si="14"/>
        <v>0</v>
      </c>
      <c r="J120" s="33">
        <f t="shared" si="14"/>
        <v>0</v>
      </c>
    </row>
    <row r="121" spans="1:10" ht="110.25" x14ac:dyDescent="0.25">
      <c r="A121" s="21">
        <v>13</v>
      </c>
      <c r="B121" s="35" t="s">
        <v>150</v>
      </c>
      <c r="C121" s="5"/>
      <c r="D121" s="5"/>
      <c r="E121" s="5"/>
      <c r="F121" s="5"/>
      <c r="G121" s="5"/>
      <c r="H121" s="5"/>
      <c r="I121" s="33">
        <f t="shared" si="14"/>
        <v>0</v>
      </c>
      <c r="J121" s="33">
        <f t="shared" si="14"/>
        <v>0</v>
      </c>
    </row>
    <row r="122" spans="1:10" ht="94.5" x14ac:dyDescent="0.25">
      <c r="A122" s="21">
        <v>14</v>
      </c>
      <c r="B122" s="35" t="s">
        <v>151</v>
      </c>
      <c r="C122" s="5"/>
      <c r="D122" s="5"/>
      <c r="E122" s="5"/>
      <c r="F122" s="5"/>
      <c r="G122" s="5"/>
      <c r="H122" s="5"/>
      <c r="I122" s="33">
        <f t="shared" si="14"/>
        <v>0</v>
      </c>
      <c r="J122" s="33">
        <f t="shared" si="14"/>
        <v>0</v>
      </c>
    </row>
    <row r="123" spans="1:10" ht="94.5" x14ac:dyDescent="0.25">
      <c r="A123" s="21">
        <v>15</v>
      </c>
      <c r="B123" s="35" t="s">
        <v>182</v>
      </c>
      <c r="C123" s="5"/>
      <c r="D123" s="5"/>
      <c r="E123" s="5"/>
      <c r="F123" s="5"/>
      <c r="G123" s="5"/>
      <c r="H123" s="5"/>
      <c r="I123" s="33">
        <f t="shared" si="14"/>
        <v>0</v>
      </c>
      <c r="J123" s="33">
        <f t="shared" si="14"/>
        <v>0</v>
      </c>
    </row>
    <row r="124" spans="1:10" ht="94.5" x14ac:dyDescent="0.25">
      <c r="A124" s="21">
        <v>16</v>
      </c>
      <c r="B124" s="35" t="s">
        <v>152</v>
      </c>
      <c r="C124" s="5"/>
      <c r="D124" s="5"/>
      <c r="E124" s="5"/>
      <c r="F124" s="5"/>
      <c r="G124" s="5"/>
      <c r="H124" s="5"/>
      <c r="I124" s="33">
        <f t="shared" si="14"/>
        <v>0</v>
      </c>
      <c r="J124" s="33">
        <f t="shared" si="14"/>
        <v>0</v>
      </c>
    </row>
    <row r="125" spans="1:10" ht="126" x14ac:dyDescent="0.25">
      <c r="A125" s="21">
        <v>17</v>
      </c>
      <c r="B125" s="35" t="s">
        <v>153</v>
      </c>
      <c r="C125" s="5"/>
      <c r="D125" s="5"/>
      <c r="E125" s="5"/>
      <c r="F125" s="5"/>
      <c r="G125" s="5"/>
      <c r="H125" s="5"/>
      <c r="I125" s="33">
        <f t="shared" si="14"/>
        <v>0</v>
      </c>
      <c r="J125" s="33">
        <f t="shared" si="14"/>
        <v>0</v>
      </c>
    </row>
    <row r="126" spans="1:10" ht="173.25" x14ac:dyDescent="0.25">
      <c r="A126" s="21">
        <v>18</v>
      </c>
      <c r="B126" s="35" t="s">
        <v>154</v>
      </c>
      <c r="C126" s="5"/>
      <c r="D126" s="5"/>
      <c r="E126" s="5"/>
      <c r="F126" s="5"/>
      <c r="G126" s="5"/>
      <c r="H126" s="5"/>
      <c r="I126" s="33">
        <f t="shared" si="14"/>
        <v>0</v>
      </c>
      <c r="J126" s="33">
        <f t="shared" si="14"/>
        <v>0</v>
      </c>
    </row>
    <row r="127" spans="1:10" ht="110.25" x14ac:dyDescent="0.25">
      <c r="A127" s="21">
        <v>19</v>
      </c>
      <c r="B127" s="35" t="s">
        <v>183</v>
      </c>
      <c r="C127" s="5"/>
      <c r="D127" s="5"/>
      <c r="E127" s="5"/>
      <c r="F127" s="5"/>
      <c r="G127" s="5"/>
      <c r="H127" s="5"/>
      <c r="I127" s="33">
        <f t="shared" si="14"/>
        <v>0</v>
      </c>
      <c r="J127" s="33">
        <f t="shared" si="14"/>
        <v>0</v>
      </c>
    </row>
    <row r="128" spans="1:10" ht="110.25" x14ac:dyDescent="0.25">
      <c r="A128" s="21">
        <v>20</v>
      </c>
      <c r="B128" s="35" t="s">
        <v>184</v>
      </c>
      <c r="C128" s="5"/>
      <c r="D128" s="5"/>
      <c r="E128" s="5"/>
      <c r="F128" s="5"/>
      <c r="G128" s="5"/>
      <c r="H128" s="5"/>
      <c r="I128" s="33">
        <f t="shared" si="14"/>
        <v>0</v>
      </c>
      <c r="J128" s="33">
        <f t="shared" si="14"/>
        <v>0</v>
      </c>
    </row>
    <row r="129" spans="1:10" ht="110.25" x14ac:dyDescent="0.25">
      <c r="A129" s="21">
        <v>21</v>
      </c>
      <c r="B129" s="35" t="s">
        <v>185</v>
      </c>
      <c r="C129" s="5"/>
      <c r="D129" s="5"/>
      <c r="E129" s="5"/>
      <c r="F129" s="5"/>
      <c r="G129" s="5"/>
      <c r="H129" s="5"/>
      <c r="I129" s="33">
        <f t="shared" si="14"/>
        <v>0</v>
      </c>
      <c r="J129" s="33">
        <f t="shared" si="14"/>
        <v>0</v>
      </c>
    </row>
    <row r="130" spans="1:10" ht="63" x14ac:dyDescent="0.25">
      <c r="A130" s="21">
        <v>22</v>
      </c>
      <c r="B130" s="35" t="s">
        <v>186</v>
      </c>
      <c r="C130" s="5"/>
      <c r="D130" s="5"/>
      <c r="E130" s="5"/>
      <c r="F130" s="5"/>
      <c r="G130" s="5"/>
      <c r="H130" s="5"/>
      <c r="I130" s="33">
        <f t="shared" si="14"/>
        <v>0</v>
      </c>
      <c r="J130" s="33">
        <f t="shared" si="14"/>
        <v>0</v>
      </c>
    </row>
    <row r="131" spans="1:10" ht="78.75" x14ac:dyDescent="0.25">
      <c r="A131" s="21">
        <v>23</v>
      </c>
      <c r="B131" s="35" t="s">
        <v>155</v>
      </c>
      <c r="C131" s="5"/>
      <c r="D131" s="5"/>
      <c r="E131" s="5"/>
      <c r="F131" s="5"/>
      <c r="G131" s="5"/>
      <c r="H131" s="5"/>
      <c r="I131" s="33">
        <f t="shared" si="14"/>
        <v>0</v>
      </c>
      <c r="J131" s="33">
        <f t="shared" si="14"/>
        <v>0</v>
      </c>
    </row>
    <row r="132" spans="1:10" ht="78.75" x14ac:dyDescent="0.25">
      <c r="A132" s="21">
        <v>24</v>
      </c>
      <c r="B132" s="35" t="s">
        <v>256</v>
      </c>
      <c r="C132" s="5"/>
      <c r="D132" s="5"/>
      <c r="E132" s="5"/>
      <c r="F132" s="5"/>
      <c r="G132" s="5"/>
      <c r="H132" s="5"/>
      <c r="I132" s="33">
        <f t="shared" si="14"/>
        <v>0</v>
      </c>
      <c r="J132" s="33">
        <f t="shared" si="14"/>
        <v>0</v>
      </c>
    </row>
    <row r="133" spans="1:10" ht="63" x14ac:dyDescent="0.25">
      <c r="A133" s="21">
        <v>25</v>
      </c>
      <c r="B133" s="35" t="s">
        <v>187</v>
      </c>
      <c r="C133" s="5"/>
      <c r="D133" s="5"/>
      <c r="E133" s="5"/>
      <c r="F133" s="5"/>
      <c r="G133" s="5"/>
      <c r="H133" s="5"/>
      <c r="I133" s="33">
        <f t="shared" si="14"/>
        <v>0</v>
      </c>
      <c r="J133" s="33">
        <f t="shared" si="14"/>
        <v>0</v>
      </c>
    </row>
    <row r="134" spans="1:10" ht="31.5" x14ac:dyDescent="0.25">
      <c r="A134" s="21">
        <v>26</v>
      </c>
      <c r="B134" s="35" t="s">
        <v>188</v>
      </c>
      <c r="C134" s="5"/>
      <c r="D134" s="5"/>
      <c r="E134" s="5"/>
      <c r="F134" s="5"/>
      <c r="G134" s="5"/>
      <c r="H134" s="5"/>
      <c r="I134" s="33">
        <f t="shared" si="14"/>
        <v>0</v>
      </c>
      <c r="J134" s="33">
        <f t="shared" si="14"/>
        <v>0</v>
      </c>
    </row>
    <row r="135" spans="1:10" ht="31.5" x14ac:dyDescent="0.25">
      <c r="A135" s="21">
        <v>27</v>
      </c>
      <c r="B135" s="35" t="s">
        <v>189</v>
      </c>
      <c r="C135" s="5"/>
      <c r="D135" s="5"/>
      <c r="E135" s="5"/>
      <c r="F135" s="5"/>
      <c r="G135" s="5"/>
      <c r="H135" s="5"/>
      <c r="I135" s="33">
        <f t="shared" si="14"/>
        <v>0</v>
      </c>
      <c r="J135" s="33">
        <f t="shared" si="14"/>
        <v>0</v>
      </c>
    </row>
    <row r="136" spans="1:10" ht="63" x14ac:dyDescent="0.25">
      <c r="A136" s="21">
        <v>28</v>
      </c>
      <c r="B136" s="35" t="s">
        <v>190</v>
      </c>
      <c r="C136" s="5"/>
      <c r="D136" s="5"/>
      <c r="E136" s="5"/>
      <c r="F136" s="5"/>
      <c r="G136" s="5"/>
      <c r="H136" s="5"/>
      <c r="I136" s="33">
        <f t="shared" si="14"/>
        <v>0</v>
      </c>
      <c r="J136" s="33">
        <f t="shared" si="14"/>
        <v>0</v>
      </c>
    </row>
    <row r="137" spans="1:10" ht="47.25" x14ac:dyDescent="0.25">
      <c r="A137" s="21">
        <v>29</v>
      </c>
      <c r="B137" s="35" t="s">
        <v>191</v>
      </c>
      <c r="C137" s="5"/>
      <c r="D137" s="5"/>
      <c r="E137" s="5"/>
      <c r="F137" s="5"/>
      <c r="G137" s="5"/>
      <c r="H137" s="5"/>
      <c r="I137" s="33">
        <f t="shared" si="14"/>
        <v>0</v>
      </c>
      <c r="J137" s="33">
        <f t="shared" si="14"/>
        <v>0</v>
      </c>
    </row>
    <row r="138" spans="1:10" ht="47.25" x14ac:dyDescent="0.25">
      <c r="A138" s="21">
        <v>30</v>
      </c>
      <c r="B138" s="35" t="s">
        <v>192</v>
      </c>
      <c r="C138" s="5"/>
      <c r="D138" s="5"/>
      <c r="E138" s="5"/>
      <c r="F138" s="5"/>
      <c r="G138" s="5"/>
      <c r="H138" s="5"/>
      <c r="I138" s="33">
        <f t="shared" si="14"/>
        <v>0</v>
      </c>
      <c r="J138" s="33">
        <f t="shared" si="14"/>
        <v>0</v>
      </c>
    </row>
    <row r="139" spans="1:10" ht="63" x14ac:dyDescent="0.25">
      <c r="A139" s="21">
        <v>31</v>
      </c>
      <c r="B139" s="35" t="s">
        <v>193</v>
      </c>
      <c r="C139" s="5"/>
      <c r="D139" s="5"/>
      <c r="E139" s="5"/>
      <c r="F139" s="5"/>
      <c r="G139" s="5"/>
      <c r="H139" s="5"/>
      <c r="I139" s="33">
        <f t="shared" si="14"/>
        <v>0</v>
      </c>
      <c r="J139" s="33">
        <f t="shared" si="14"/>
        <v>0</v>
      </c>
    </row>
    <row r="140" spans="1:10" ht="31.5" x14ac:dyDescent="0.25">
      <c r="A140" s="21">
        <v>32</v>
      </c>
      <c r="B140" s="35" t="s">
        <v>194</v>
      </c>
      <c r="C140" s="5"/>
      <c r="D140" s="5"/>
      <c r="E140" s="5"/>
      <c r="F140" s="5"/>
      <c r="G140" s="5"/>
      <c r="H140" s="5"/>
      <c r="I140" s="33">
        <f t="shared" si="14"/>
        <v>0</v>
      </c>
      <c r="J140" s="33">
        <f t="shared" si="14"/>
        <v>0</v>
      </c>
    </row>
    <row r="141" spans="1:10" ht="47.25" x14ac:dyDescent="0.25">
      <c r="A141" s="21">
        <v>33</v>
      </c>
      <c r="B141" s="35" t="s">
        <v>195</v>
      </c>
      <c r="C141" s="5"/>
      <c r="D141" s="5"/>
      <c r="E141" s="5"/>
      <c r="F141" s="5"/>
      <c r="G141" s="5"/>
      <c r="H141" s="5"/>
      <c r="I141" s="33">
        <f t="shared" si="14"/>
        <v>0</v>
      </c>
      <c r="J141" s="33">
        <f t="shared" si="14"/>
        <v>0</v>
      </c>
    </row>
    <row r="142" spans="1:10" ht="94.5" x14ac:dyDescent="0.25">
      <c r="A142" s="21">
        <v>34</v>
      </c>
      <c r="B142" s="35" t="s">
        <v>196</v>
      </c>
      <c r="C142" s="5"/>
      <c r="D142" s="5"/>
      <c r="E142" s="5"/>
      <c r="F142" s="5"/>
      <c r="G142" s="5"/>
      <c r="H142" s="5"/>
      <c r="I142" s="33">
        <f t="shared" si="14"/>
        <v>0</v>
      </c>
      <c r="J142" s="33">
        <f t="shared" si="14"/>
        <v>0</v>
      </c>
    </row>
    <row r="143" spans="1:10" ht="47.25" x14ac:dyDescent="0.25">
      <c r="A143" s="21">
        <v>35</v>
      </c>
      <c r="B143" s="35" t="s">
        <v>197</v>
      </c>
      <c r="C143" s="5"/>
      <c r="D143" s="5"/>
      <c r="E143" s="5"/>
      <c r="F143" s="5"/>
      <c r="G143" s="5"/>
      <c r="H143" s="5"/>
      <c r="I143" s="33">
        <f t="shared" si="14"/>
        <v>0</v>
      </c>
      <c r="J143" s="33">
        <f t="shared" si="14"/>
        <v>0</v>
      </c>
    </row>
    <row r="144" spans="1:10" ht="47.25" x14ac:dyDescent="0.25">
      <c r="A144" s="21">
        <v>36</v>
      </c>
      <c r="B144" s="35" t="s">
        <v>198</v>
      </c>
      <c r="C144" s="5"/>
      <c r="D144" s="5"/>
      <c r="E144" s="5"/>
      <c r="F144" s="5"/>
      <c r="G144" s="5"/>
      <c r="H144" s="5"/>
      <c r="I144" s="33">
        <f t="shared" si="14"/>
        <v>0</v>
      </c>
      <c r="J144" s="33">
        <f t="shared" si="14"/>
        <v>0</v>
      </c>
    </row>
    <row r="145" spans="1:10" ht="47.25" x14ac:dyDescent="0.25">
      <c r="A145" s="21">
        <v>37</v>
      </c>
      <c r="B145" s="35" t="s">
        <v>199</v>
      </c>
      <c r="C145" s="5"/>
      <c r="D145" s="5"/>
      <c r="E145" s="5"/>
      <c r="F145" s="5"/>
      <c r="G145" s="5"/>
      <c r="H145" s="5"/>
      <c r="I145" s="33">
        <f>C145+E145+G145</f>
        <v>0</v>
      </c>
      <c r="J145" s="33">
        <f>D145+F145+H145</f>
        <v>0</v>
      </c>
    </row>
    <row r="146" spans="1:10" ht="47.25" x14ac:dyDescent="0.25">
      <c r="A146" s="21">
        <v>38</v>
      </c>
      <c r="B146" s="35" t="s">
        <v>200</v>
      </c>
      <c r="C146" s="5"/>
      <c r="D146" s="5"/>
      <c r="E146" s="5"/>
      <c r="F146" s="5"/>
      <c r="G146" s="5"/>
      <c r="H146" s="5"/>
      <c r="I146" s="33">
        <f t="shared" ref="I146:J154" si="15">C146+E146+G146</f>
        <v>0</v>
      </c>
      <c r="J146" s="33">
        <f t="shared" si="15"/>
        <v>0</v>
      </c>
    </row>
    <row r="147" spans="1:10" ht="63" x14ac:dyDescent="0.25">
      <c r="A147" s="21">
        <v>39</v>
      </c>
      <c r="B147" s="35" t="s">
        <v>201</v>
      </c>
      <c r="C147" s="5"/>
      <c r="D147" s="5"/>
      <c r="E147" s="5"/>
      <c r="F147" s="5"/>
      <c r="G147" s="5"/>
      <c r="H147" s="5"/>
      <c r="I147" s="33">
        <f t="shared" si="15"/>
        <v>0</v>
      </c>
      <c r="J147" s="33">
        <f t="shared" si="15"/>
        <v>0</v>
      </c>
    </row>
    <row r="148" spans="1:10" ht="94.5" x14ac:dyDescent="0.25">
      <c r="A148" s="21">
        <v>40</v>
      </c>
      <c r="B148" s="35" t="s">
        <v>252</v>
      </c>
      <c r="C148" s="5"/>
      <c r="D148" s="5"/>
      <c r="E148" s="5"/>
      <c r="F148" s="5"/>
      <c r="G148" s="5"/>
      <c r="H148" s="5"/>
      <c r="I148" s="33">
        <f t="shared" si="15"/>
        <v>0</v>
      </c>
      <c r="J148" s="33">
        <f t="shared" si="15"/>
        <v>0</v>
      </c>
    </row>
    <row r="149" spans="1:10" ht="94.5" x14ac:dyDescent="0.25">
      <c r="A149" s="21">
        <v>41</v>
      </c>
      <c r="B149" s="35" t="s">
        <v>253</v>
      </c>
      <c r="C149" s="5"/>
      <c r="D149" s="5"/>
      <c r="E149" s="5"/>
      <c r="F149" s="5"/>
      <c r="G149" s="5"/>
      <c r="H149" s="5"/>
      <c r="I149" s="33">
        <f t="shared" si="15"/>
        <v>0</v>
      </c>
      <c r="J149" s="33">
        <f t="shared" si="15"/>
        <v>0</v>
      </c>
    </row>
    <row r="150" spans="1:10" ht="78.75" x14ac:dyDescent="0.25">
      <c r="A150" s="21">
        <v>42</v>
      </c>
      <c r="B150" s="35" t="s">
        <v>249</v>
      </c>
      <c r="C150" s="5"/>
      <c r="D150" s="5"/>
      <c r="E150" s="5"/>
      <c r="F150" s="5"/>
      <c r="G150" s="5"/>
      <c r="H150" s="5"/>
      <c r="I150" s="33">
        <f t="shared" si="15"/>
        <v>0</v>
      </c>
      <c r="J150" s="33">
        <f t="shared" si="15"/>
        <v>0</v>
      </c>
    </row>
    <row r="151" spans="1:10" ht="78.75" x14ac:dyDescent="0.25">
      <c r="A151" s="21">
        <v>43</v>
      </c>
      <c r="B151" s="35" t="s">
        <v>248</v>
      </c>
      <c r="C151" s="5"/>
      <c r="D151" s="5"/>
      <c r="E151" s="5"/>
      <c r="F151" s="5"/>
      <c r="G151" s="5"/>
      <c r="H151" s="5"/>
      <c r="I151" s="33">
        <f t="shared" si="15"/>
        <v>0</v>
      </c>
      <c r="J151" s="33">
        <f t="shared" si="15"/>
        <v>0</v>
      </c>
    </row>
    <row r="152" spans="1:10" ht="78.75" x14ac:dyDescent="0.25">
      <c r="A152" s="21">
        <v>44</v>
      </c>
      <c r="B152" s="35" t="s">
        <v>202</v>
      </c>
      <c r="C152" s="5"/>
      <c r="D152" s="5"/>
      <c r="E152" s="5"/>
      <c r="F152" s="5"/>
      <c r="G152" s="5"/>
      <c r="H152" s="5"/>
      <c r="I152" s="33">
        <f t="shared" si="15"/>
        <v>0</v>
      </c>
      <c r="J152" s="33">
        <f t="shared" si="15"/>
        <v>0</v>
      </c>
    </row>
    <row r="153" spans="1:10" ht="47.25" x14ac:dyDescent="0.25">
      <c r="A153" s="21">
        <v>45</v>
      </c>
      <c r="B153" s="35" t="s">
        <v>251</v>
      </c>
      <c r="C153" s="5"/>
      <c r="D153" s="5"/>
      <c r="E153" s="5"/>
      <c r="F153" s="5"/>
      <c r="G153" s="5"/>
      <c r="H153" s="5"/>
      <c r="I153" s="33">
        <f t="shared" si="15"/>
        <v>0</v>
      </c>
      <c r="J153" s="33">
        <f t="shared" si="15"/>
        <v>0</v>
      </c>
    </row>
    <row r="154" spans="1:10" ht="47.25" x14ac:dyDescent="0.25">
      <c r="A154" s="21">
        <v>46</v>
      </c>
      <c r="B154" s="35" t="s">
        <v>250</v>
      </c>
      <c r="C154" s="5"/>
      <c r="D154" s="5"/>
      <c r="E154" s="5"/>
      <c r="F154" s="5"/>
      <c r="G154" s="5"/>
      <c r="H154" s="5"/>
      <c r="I154" s="33">
        <f t="shared" si="15"/>
        <v>0</v>
      </c>
      <c r="J154" s="33">
        <f t="shared" si="15"/>
        <v>0</v>
      </c>
    </row>
    <row r="155" spans="1:10" ht="47.25" x14ac:dyDescent="0.25">
      <c r="A155" s="21">
        <v>47</v>
      </c>
      <c r="B155" s="35" t="s">
        <v>156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33">
        <f>C155+E155+G155</f>
        <v>0</v>
      </c>
      <c r="J155" s="33">
        <f>D155+F155+H155</f>
        <v>0</v>
      </c>
    </row>
    <row r="156" spans="1:10" ht="110.25" x14ac:dyDescent="0.25">
      <c r="A156" s="21">
        <v>48</v>
      </c>
      <c r="B156" s="36" t="s">
        <v>203</v>
      </c>
      <c r="C156" s="5"/>
      <c r="D156" s="5"/>
      <c r="E156" s="5"/>
      <c r="F156" s="5"/>
      <c r="G156" s="5"/>
      <c r="H156" s="5"/>
      <c r="I156" s="33">
        <f t="shared" si="14"/>
        <v>0</v>
      </c>
      <c r="J156" s="33">
        <f t="shared" si="14"/>
        <v>0</v>
      </c>
    </row>
    <row r="157" spans="1:10" ht="31.5" x14ac:dyDescent="0.25">
      <c r="A157" s="21">
        <v>49</v>
      </c>
      <c r="B157" s="36" t="s">
        <v>204</v>
      </c>
      <c r="C157" s="5"/>
      <c r="D157" s="5"/>
      <c r="E157" s="5"/>
      <c r="F157" s="5"/>
      <c r="G157" s="5"/>
      <c r="H157" s="5"/>
      <c r="I157" s="33">
        <f t="shared" si="14"/>
        <v>0</v>
      </c>
      <c r="J157" s="33">
        <f t="shared" si="14"/>
        <v>0</v>
      </c>
    </row>
    <row r="158" spans="1:10" ht="31.5" x14ac:dyDescent="0.25">
      <c r="A158" s="21">
        <v>50</v>
      </c>
      <c r="B158" s="36" t="s">
        <v>205</v>
      </c>
      <c r="C158" s="5"/>
      <c r="D158" s="5"/>
      <c r="E158" s="5"/>
      <c r="F158" s="5"/>
      <c r="G158" s="5"/>
      <c r="H158" s="5"/>
      <c r="I158" s="33">
        <f t="shared" si="14"/>
        <v>0</v>
      </c>
      <c r="J158" s="33">
        <f t="shared" si="14"/>
        <v>0</v>
      </c>
    </row>
    <row r="159" spans="1:10" ht="47.25" x14ac:dyDescent="0.25">
      <c r="A159" s="21">
        <v>51</v>
      </c>
      <c r="B159" s="36" t="s">
        <v>206</v>
      </c>
      <c r="C159" s="5"/>
      <c r="D159" s="5"/>
      <c r="E159" s="5"/>
      <c r="F159" s="5"/>
      <c r="G159" s="5"/>
      <c r="H159" s="5"/>
      <c r="I159" s="33">
        <f t="shared" si="14"/>
        <v>0</v>
      </c>
      <c r="J159" s="33">
        <f t="shared" si="14"/>
        <v>0</v>
      </c>
    </row>
    <row r="160" spans="1:10" ht="31.5" x14ac:dyDescent="0.25">
      <c r="A160" s="21">
        <v>52</v>
      </c>
      <c r="B160" s="36" t="s">
        <v>157</v>
      </c>
      <c r="C160" s="5"/>
      <c r="D160" s="5"/>
      <c r="E160" s="5"/>
      <c r="F160" s="5"/>
      <c r="G160" s="5"/>
      <c r="H160" s="5"/>
      <c r="I160" s="33">
        <f t="shared" ref="I160:J175" si="16">C160+E160+G160</f>
        <v>0</v>
      </c>
      <c r="J160" s="33">
        <f t="shared" si="16"/>
        <v>0</v>
      </c>
    </row>
    <row r="161" spans="1:10" ht="31.5" x14ac:dyDescent="0.25">
      <c r="A161" s="21">
        <v>53</v>
      </c>
      <c r="B161" s="36" t="s">
        <v>158</v>
      </c>
      <c r="C161" s="5"/>
      <c r="D161" s="5"/>
      <c r="E161" s="5"/>
      <c r="F161" s="5"/>
      <c r="G161" s="5"/>
      <c r="H161" s="5"/>
      <c r="I161" s="33">
        <f t="shared" si="16"/>
        <v>0</v>
      </c>
      <c r="J161" s="33">
        <f t="shared" si="16"/>
        <v>0</v>
      </c>
    </row>
    <row r="162" spans="1:10" ht="47.25" x14ac:dyDescent="0.25">
      <c r="A162" s="21">
        <v>54</v>
      </c>
      <c r="B162" s="36" t="s">
        <v>159</v>
      </c>
      <c r="C162" s="5"/>
      <c r="D162" s="5"/>
      <c r="E162" s="5"/>
      <c r="F162" s="5"/>
      <c r="G162" s="5"/>
      <c r="H162" s="5"/>
      <c r="I162" s="33">
        <f t="shared" si="16"/>
        <v>0</v>
      </c>
      <c r="J162" s="33">
        <f t="shared" si="16"/>
        <v>0</v>
      </c>
    </row>
    <row r="163" spans="1:10" ht="47.25" x14ac:dyDescent="0.25">
      <c r="A163" s="21">
        <v>55</v>
      </c>
      <c r="B163" s="36" t="s">
        <v>207</v>
      </c>
      <c r="C163" s="5"/>
      <c r="D163" s="5"/>
      <c r="E163" s="5"/>
      <c r="F163" s="5"/>
      <c r="G163" s="5"/>
      <c r="H163" s="5"/>
      <c r="I163" s="33">
        <f t="shared" si="16"/>
        <v>0</v>
      </c>
      <c r="J163" s="33">
        <f t="shared" si="16"/>
        <v>0</v>
      </c>
    </row>
    <row r="164" spans="1:10" ht="94.5" x14ac:dyDescent="0.25">
      <c r="A164" s="21">
        <v>56</v>
      </c>
      <c r="B164" s="36" t="s">
        <v>208</v>
      </c>
      <c r="C164" s="5"/>
      <c r="D164" s="5"/>
      <c r="E164" s="5"/>
      <c r="F164" s="5"/>
      <c r="G164" s="5"/>
      <c r="H164" s="5"/>
      <c r="I164" s="33">
        <f t="shared" si="16"/>
        <v>0</v>
      </c>
      <c r="J164" s="33">
        <f t="shared" si="16"/>
        <v>0</v>
      </c>
    </row>
    <row r="165" spans="1:10" ht="94.5" x14ac:dyDescent="0.25">
      <c r="A165" s="21">
        <v>57</v>
      </c>
      <c r="B165" s="36" t="s">
        <v>209</v>
      </c>
      <c r="C165" s="5"/>
      <c r="D165" s="5"/>
      <c r="E165" s="5"/>
      <c r="F165" s="5"/>
      <c r="G165" s="5"/>
      <c r="H165" s="5"/>
      <c r="I165" s="33">
        <f t="shared" si="16"/>
        <v>0</v>
      </c>
      <c r="J165" s="33">
        <f t="shared" si="16"/>
        <v>0</v>
      </c>
    </row>
    <row r="166" spans="1:10" ht="110.25" x14ac:dyDescent="0.25">
      <c r="A166" s="21">
        <v>58</v>
      </c>
      <c r="B166" s="36" t="s">
        <v>210</v>
      </c>
      <c r="C166" s="5"/>
      <c r="D166" s="5"/>
      <c r="E166" s="5"/>
      <c r="F166" s="5"/>
      <c r="G166" s="5"/>
      <c r="H166" s="5"/>
      <c r="I166" s="33">
        <f t="shared" si="16"/>
        <v>0</v>
      </c>
      <c r="J166" s="33">
        <f t="shared" si="16"/>
        <v>0</v>
      </c>
    </row>
    <row r="167" spans="1:10" ht="126" x14ac:dyDescent="0.25">
      <c r="A167" s="21">
        <v>59</v>
      </c>
      <c r="B167" s="36" t="s">
        <v>211</v>
      </c>
      <c r="C167" s="5"/>
      <c r="D167" s="5"/>
      <c r="E167" s="5"/>
      <c r="F167" s="5"/>
      <c r="G167" s="5"/>
      <c r="H167" s="5"/>
      <c r="I167" s="33">
        <f t="shared" si="16"/>
        <v>0</v>
      </c>
      <c r="J167" s="33">
        <f t="shared" si="16"/>
        <v>0</v>
      </c>
    </row>
    <row r="168" spans="1:10" ht="78.75" x14ac:dyDescent="0.25">
      <c r="A168" s="21">
        <v>60</v>
      </c>
      <c r="B168" s="36" t="s">
        <v>160</v>
      </c>
      <c r="C168" s="5"/>
      <c r="D168" s="5"/>
      <c r="E168" s="5"/>
      <c r="F168" s="5"/>
      <c r="G168" s="5"/>
      <c r="H168" s="5"/>
      <c r="I168" s="33">
        <f t="shared" si="16"/>
        <v>0</v>
      </c>
      <c r="J168" s="33">
        <f t="shared" si="16"/>
        <v>0</v>
      </c>
    </row>
    <row r="169" spans="1:10" ht="94.5" x14ac:dyDescent="0.25">
      <c r="A169" s="21">
        <v>61</v>
      </c>
      <c r="B169" s="36" t="s">
        <v>161</v>
      </c>
      <c r="C169" s="5"/>
      <c r="D169" s="5"/>
      <c r="E169" s="5"/>
      <c r="F169" s="5"/>
      <c r="G169" s="5"/>
      <c r="H169" s="5"/>
      <c r="I169" s="33">
        <f t="shared" si="16"/>
        <v>0</v>
      </c>
      <c r="J169" s="33">
        <f t="shared" si="16"/>
        <v>0</v>
      </c>
    </row>
    <row r="170" spans="1:10" ht="94.5" x14ac:dyDescent="0.25">
      <c r="A170" s="21">
        <v>62</v>
      </c>
      <c r="B170" s="36" t="s">
        <v>162</v>
      </c>
      <c r="C170" s="5"/>
      <c r="D170" s="5"/>
      <c r="E170" s="5"/>
      <c r="F170" s="5"/>
      <c r="G170" s="5"/>
      <c r="H170" s="5"/>
      <c r="I170" s="33">
        <f t="shared" si="16"/>
        <v>0</v>
      </c>
      <c r="J170" s="33">
        <f t="shared" si="16"/>
        <v>0</v>
      </c>
    </row>
    <row r="171" spans="1:10" ht="94.5" x14ac:dyDescent="0.25">
      <c r="A171" s="21">
        <v>63</v>
      </c>
      <c r="B171" s="36" t="s">
        <v>163</v>
      </c>
      <c r="C171" s="5"/>
      <c r="D171" s="5"/>
      <c r="E171" s="5"/>
      <c r="F171" s="5"/>
      <c r="G171" s="5"/>
      <c r="H171" s="5"/>
      <c r="I171" s="33">
        <f t="shared" si="16"/>
        <v>0</v>
      </c>
      <c r="J171" s="33">
        <f t="shared" si="16"/>
        <v>0</v>
      </c>
    </row>
    <row r="172" spans="1:10" ht="78.75" x14ac:dyDescent="0.25">
      <c r="A172" s="21">
        <v>64</v>
      </c>
      <c r="B172" s="36" t="s">
        <v>164</v>
      </c>
      <c r="C172" s="5"/>
      <c r="D172" s="5"/>
      <c r="E172" s="5"/>
      <c r="F172" s="5"/>
      <c r="G172" s="5"/>
      <c r="H172" s="5"/>
      <c r="I172" s="33">
        <f t="shared" si="16"/>
        <v>0</v>
      </c>
      <c r="J172" s="33">
        <f t="shared" si="16"/>
        <v>0</v>
      </c>
    </row>
    <row r="173" spans="1:10" ht="78.75" x14ac:dyDescent="0.25">
      <c r="A173" s="21">
        <v>65</v>
      </c>
      <c r="B173" s="36" t="s">
        <v>165</v>
      </c>
      <c r="C173" s="5"/>
      <c r="D173" s="5"/>
      <c r="E173" s="5"/>
      <c r="F173" s="5"/>
      <c r="G173" s="5"/>
      <c r="H173" s="5"/>
      <c r="I173" s="33">
        <f t="shared" si="16"/>
        <v>0</v>
      </c>
      <c r="J173" s="33">
        <f t="shared" si="16"/>
        <v>0</v>
      </c>
    </row>
    <row r="174" spans="1:10" ht="63" x14ac:dyDescent="0.25">
      <c r="A174" s="21">
        <v>66</v>
      </c>
      <c r="B174" s="36" t="s">
        <v>212</v>
      </c>
      <c r="C174" s="5"/>
      <c r="D174" s="5"/>
      <c r="E174" s="5"/>
      <c r="F174" s="5"/>
      <c r="G174" s="5"/>
      <c r="H174" s="5"/>
      <c r="I174" s="33">
        <f t="shared" si="16"/>
        <v>0</v>
      </c>
      <c r="J174" s="33">
        <f t="shared" si="16"/>
        <v>0</v>
      </c>
    </row>
    <row r="175" spans="1:10" ht="78.75" x14ac:dyDescent="0.25">
      <c r="A175" s="21">
        <v>67</v>
      </c>
      <c r="B175" s="34" t="s">
        <v>213</v>
      </c>
      <c r="C175" s="5"/>
      <c r="D175" s="5"/>
      <c r="E175" s="5"/>
      <c r="F175" s="5"/>
      <c r="G175" s="5"/>
      <c r="H175" s="5"/>
      <c r="I175" s="33">
        <f t="shared" si="16"/>
        <v>0</v>
      </c>
      <c r="J175" s="33">
        <f t="shared" si="16"/>
        <v>0</v>
      </c>
    </row>
    <row r="176" spans="1:10" ht="47.25" x14ac:dyDescent="0.25">
      <c r="A176" s="55">
        <v>12</v>
      </c>
      <c r="B176" s="37" t="s">
        <v>78</v>
      </c>
      <c r="C176" s="38">
        <f t="shared" ref="C176:H176" si="17">SUM(C177:C178)</f>
        <v>0</v>
      </c>
      <c r="D176" s="38">
        <f t="shared" si="17"/>
        <v>0</v>
      </c>
      <c r="E176" s="38">
        <f t="shared" si="17"/>
        <v>0</v>
      </c>
      <c r="F176" s="38">
        <f t="shared" si="17"/>
        <v>0</v>
      </c>
      <c r="G176" s="38">
        <f t="shared" si="17"/>
        <v>0</v>
      </c>
      <c r="H176" s="38">
        <f t="shared" si="17"/>
        <v>0</v>
      </c>
      <c r="I176" s="39">
        <f t="shared" ref="I176:J178" si="18">C176+E176+G176</f>
        <v>0</v>
      </c>
      <c r="J176" s="39">
        <f t="shared" si="18"/>
        <v>0</v>
      </c>
    </row>
    <row r="177" spans="1:10" ht="63" x14ac:dyDescent="0.25">
      <c r="A177" s="2" t="s">
        <v>218</v>
      </c>
      <c r="B177" s="40" t="s">
        <v>80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39">
        <f t="shared" si="18"/>
        <v>0</v>
      </c>
      <c r="J177" s="39">
        <f t="shared" si="18"/>
        <v>0</v>
      </c>
    </row>
    <row r="178" spans="1:10" ht="18.75" x14ac:dyDescent="0.25">
      <c r="A178" s="2" t="s">
        <v>219</v>
      </c>
      <c r="B178" s="40" t="s">
        <v>82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39">
        <f t="shared" si="18"/>
        <v>0</v>
      </c>
      <c r="J178" s="39">
        <f t="shared" si="18"/>
        <v>0</v>
      </c>
    </row>
    <row r="179" spans="1:10" ht="15.75" x14ac:dyDescent="0.25">
      <c r="A179" s="87" t="s">
        <v>83</v>
      </c>
      <c r="B179" s="88"/>
      <c r="C179" s="88"/>
      <c r="D179" s="88"/>
      <c r="E179" s="88"/>
      <c r="F179" s="88"/>
      <c r="G179" s="88"/>
      <c r="H179" s="88"/>
      <c r="I179" s="88"/>
      <c r="J179" s="89"/>
    </row>
    <row r="180" spans="1:10" ht="15.75" x14ac:dyDescent="0.25">
      <c r="A180" s="80" t="s">
        <v>73</v>
      </c>
      <c r="B180" s="98" t="s">
        <v>1</v>
      </c>
      <c r="C180" s="81" t="s">
        <v>2</v>
      </c>
      <c r="D180" s="82"/>
      <c r="E180" s="82"/>
      <c r="F180" s="82"/>
      <c r="G180" s="82"/>
      <c r="H180" s="82"/>
      <c r="I180" s="101" t="s">
        <v>3</v>
      </c>
      <c r="J180" s="102"/>
    </row>
    <row r="181" spans="1:10" ht="15.75" x14ac:dyDescent="0.25">
      <c r="A181" s="80"/>
      <c r="B181" s="99"/>
      <c r="C181" s="80" t="s">
        <v>262</v>
      </c>
      <c r="D181" s="80"/>
      <c r="E181" s="80" t="s">
        <v>263</v>
      </c>
      <c r="F181" s="80"/>
      <c r="G181" s="80" t="s">
        <v>264</v>
      </c>
      <c r="H181" s="80"/>
      <c r="I181" s="103"/>
      <c r="J181" s="104"/>
    </row>
    <row r="182" spans="1:10" ht="31.5" x14ac:dyDescent="0.25">
      <c r="A182" s="80"/>
      <c r="B182" s="100"/>
      <c r="C182" s="55" t="s">
        <v>74</v>
      </c>
      <c r="D182" s="55" t="s">
        <v>75</v>
      </c>
      <c r="E182" s="55" t="s">
        <v>74</v>
      </c>
      <c r="F182" s="55" t="s">
        <v>75</v>
      </c>
      <c r="G182" s="55" t="s">
        <v>74</v>
      </c>
      <c r="H182" s="55" t="s">
        <v>75</v>
      </c>
      <c r="I182" s="55" t="s">
        <v>74</v>
      </c>
      <c r="J182" s="55" t="s">
        <v>75</v>
      </c>
    </row>
    <row r="183" spans="1:10" ht="63" x14ac:dyDescent="0.25">
      <c r="A183" s="59">
        <v>13</v>
      </c>
      <c r="B183" s="13" t="s">
        <v>84</v>
      </c>
      <c r="C183" s="16">
        <f>C184+C186+C188+C190</f>
        <v>0</v>
      </c>
      <c r="D183" s="16">
        <f t="shared" ref="D183:H183" si="19">D184+D186+D188+D190</f>
        <v>0</v>
      </c>
      <c r="E183" s="16">
        <f t="shared" si="19"/>
        <v>0</v>
      </c>
      <c r="F183" s="16">
        <f t="shared" si="19"/>
        <v>0</v>
      </c>
      <c r="G183" s="16">
        <f t="shared" si="19"/>
        <v>0</v>
      </c>
      <c r="H183" s="16">
        <f t="shared" si="19"/>
        <v>0</v>
      </c>
      <c r="I183" s="7">
        <f t="shared" ref="I183:J184" si="20">C183+E183+G183</f>
        <v>0</v>
      </c>
      <c r="J183" s="7">
        <f t="shared" si="20"/>
        <v>0</v>
      </c>
    </row>
    <row r="184" spans="1:10" ht="126" x14ac:dyDescent="0.25">
      <c r="A184" s="55" t="s">
        <v>79</v>
      </c>
      <c r="B184" s="13" t="s">
        <v>86</v>
      </c>
      <c r="C184" s="16">
        <f>C185</f>
        <v>0</v>
      </c>
      <c r="D184" s="16">
        <f t="shared" ref="D184:H184" si="21">D185</f>
        <v>0</v>
      </c>
      <c r="E184" s="16">
        <f t="shared" si="21"/>
        <v>0</v>
      </c>
      <c r="F184" s="16">
        <f t="shared" si="21"/>
        <v>0</v>
      </c>
      <c r="G184" s="16">
        <f t="shared" si="21"/>
        <v>0</v>
      </c>
      <c r="H184" s="16">
        <f t="shared" si="21"/>
        <v>0</v>
      </c>
      <c r="I184" s="7">
        <f t="shared" si="20"/>
        <v>0</v>
      </c>
      <c r="J184" s="7">
        <f t="shared" si="20"/>
        <v>0</v>
      </c>
    </row>
    <row r="185" spans="1:10" ht="31.5" x14ac:dyDescent="0.25">
      <c r="A185" s="42">
        <v>1</v>
      </c>
      <c r="B185" s="47" t="s">
        <v>87</v>
      </c>
      <c r="C185" s="41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52">
        <f>C185+E185+G185</f>
        <v>0</v>
      </c>
      <c r="J185" s="52">
        <f>D185+F185+H185</f>
        <v>0</v>
      </c>
    </row>
    <row r="186" spans="1:10" ht="110.25" x14ac:dyDescent="0.25">
      <c r="A186" s="55" t="s">
        <v>81</v>
      </c>
      <c r="B186" s="13" t="s">
        <v>144</v>
      </c>
      <c r="C186" s="16">
        <f>C187</f>
        <v>0</v>
      </c>
      <c r="D186" s="16">
        <f t="shared" ref="D186:H186" si="22">D187</f>
        <v>0</v>
      </c>
      <c r="E186" s="16">
        <f t="shared" si="22"/>
        <v>0</v>
      </c>
      <c r="F186" s="16">
        <f t="shared" si="22"/>
        <v>0</v>
      </c>
      <c r="G186" s="16">
        <f t="shared" si="22"/>
        <v>0</v>
      </c>
      <c r="H186" s="16">
        <f t="shared" si="22"/>
        <v>0</v>
      </c>
      <c r="I186" s="52">
        <f t="shared" ref="I186:J200" si="23">C186+E186+G186</f>
        <v>0</v>
      </c>
      <c r="J186" s="52">
        <f t="shared" si="23"/>
        <v>0</v>
      </c>
    </row>
    <row r="187" spans="1:10" ht="31.5" x14ac:dyDescent="0.25">
      <c r="A187" s="2">
        <v>1</v>
      </c>
      <c r="B187" s="47" t="s">
        <v>87</v>
      </c>
      <c r="C187" s="41">
        <v>0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52">
        <f t="shared" si="23"/>
        <v>0</v>
      </c>
      <c r="J187" s="52">
        <f t="shared" si="23"/>
        <v>0</v>
      </c>
    </row>
    <row r="188" spans="1:10" ht="141.75" x14ac:dyDescent="0.25">
      <c r="A188" s="55" t="s">
        <v>220</v>
      </c>
      <c r="B188" s="13" t="s">
        <v>90</v>
      </c>
      <c r="C188" s="16">
        <f>C189</f>
        <v>0</v>
      </c>
      <c r="D188" s="16">
        <f t="shared" ref="D188:H188" si="24">D189</f>
        <v>0</v>
      </c>
      <c r="E188" s="16">
        <f t="shared" si="24"/>
        <v>0</v>
      </c>
      <c r="F188" s="16">
        <f t="shared" si="24"/>
        <v>0</v>
      </c>
      <c r="G188" s="16">
        <f t="shared" si="24"/>
        <v>0</v>
      </c>
      <c r="H188" s="16">
        <f t="shared" si="24"/>
        <v>0</v>
      </c>
      <c r="I188" s="52">
        <f t="shared" si="23"/>
        <v>0</v>
      </c>
      <c r="J188" s="52">
        <f t="shared" si="23"/>
        <v>0</v>
      </c>
    </row>
    <row r="189" spans="1:10" ht="31.5" x14ac:dyDescent="0.25">
      <c r="A189" s="2">
        <v>1</v>
      </c>
      <c r="B189" s="14" t="s">
        <v>87</v>
      </c>
      <c r="C189" s="41">
        <v>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52">
        <f t="shared" si="23"/>
        <v>0</v>
      </c>
      <c r="J189" s="52">
        <f t="shared" si="23"/>
        <v>0</v>
      </c>
    </row>
    <row r="190" spans="1:10" ht="78.75" x14ac:dyDescent="0.25">
      <c r="A190" s="59" t="s">
        <v>221</v>
      </c>
      <c r="B190" s="13" t="s">
        <v>92</v>
      </c>
      <c r="C190" s="16">
        <f>C191</f>
        <v>0</v>
      </c>
      <c r="D190" s="16">
        <f t="shared" ref="D190:H190" si="25">D191</f>
        <v>0</v>
      </c>
      <c r="E190" s="16">
        <f t="shared" si="25"/>
        <v>0</v>
      </c>
      <c r="F190" s="16">
        <f t="shared" si="25"/>
        <v>0</v>
      </c>
      <c r="G190" s="16">
        <f t="shared" si="25"/>
        <v>0</v>
      </c>
      <c r="H190" s="16">
        <f t="shared" si="25"/>
        <v>0</v>
      </c>
      <c r="I190" s="52">
        <f t="shared" si="23"/>
        <v>0</v>
      </c>
      <c r="J190" s="52">
        <f t="shared" si="23"/>
        <v>0</v>
      </c>
    </row>
    <row r="191" spans="1:10" ht="31.5" x14ac:dyDescent="0.25">
      <c r="A191" s="21">
        <v>1</v>
      </c>
      <c r="B191" s="14" t="s">
        <v>87</v>
      </c>
      <c r="C191" s="41">
        <v>0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52">
        <f t="shared" si="23"/>
        <v>0</v>
      </c>
      <c r="J191" s="52">
        <f t="shared" si="23"/>
        <v>0</v>
      </c>
    </row>
    <row r="192" spans="1:10" ht="63" x14ac:dyDescent="0.25">
      <c r="A192" s="59">
        <v>14</v>
      </c>
      <c r="B192" s="13" t="s">
        <v>93</v>
      </c>
      <c r="C192" s="16">
        <f>C193</f>
        <v>0</v>
      </c>
      <c r="D192" s="16">
        <f t="shared" ref="D192:H192" si="26">D193</f>
        <v>0</v>
      </c>
      <c r="E192" s="16">
        <f t="shared" si="26"/>
        <v>0</v>
      </c>
      <c r="F192" s="16">
        <f t="shared" si="26"/>
        <v>0</v>
      </c>
      <c r="G192" s="16">
        <f t="shared" si="26"/>
        <v>0</v>
      </c>
      <c r="H192" s="16">
        <f t="shared" si="26"/>
        <v>0</v>
      </c>
      <c r="I192" s="7">
        <f t="shared" si="23"/>
        <v>0</v>
      </c>
      <c r="J192" s="7">
        <f t="shared" si="23"/>
        <v>0</v>
      </c>
    </row>
    <row r="193" spans="1:10" ht="126" x14ac:dyDescent="0.25">
      <c r="A193" s="2" t="s">
        <v>85</v>
      </c>
      <c r="B193" s="13" t="s">
        <v>95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7">
        <f t="shared" si="23"/>
        <v>0</v>
      </c>
      <c r="J193" s="7">
        <f t="shared" si="23"/>
        <v>0</v>
      </c>
    </row>
    <row r="194" spans="1:10" ht="31.5" x14ac:dyDescent="0.25">
      <c r="A194" s="42">
        <v>1</v>
      </c>
      <c r="B194" s="47" t="s">
        <v>87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7">
        <f t="shared" si="23"/>
        <v>0</v>
      </c>
      <c r="J194" s="7">
        <f t="shared" si="23"/>
        <v>0</v>
      </c>
    </row>
    <row r="195" spans="1:10" ht="110.25" x14ac:dyDescent="0.25">
      <c r="A195" s="2" t="s">
        <v>88</v>
      </c>
      <c r="B195" s="13" t="s">
        <v>143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7">
        <f t="shared" si="23"/>
        <v>0</v>
      </c>
      <c r="J195" s="7">
        <f t="shared" si="23"/>
        <v>0</v>
      </c>
    </row>
    <row r="196" spans="1:10" ht="31.5" x14ac:dyDescent="0.25">
      <c r="A196" s="42">
        <v>1</v>
      </c>
      <c r="B196" s="47" t="s">
        <v>87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7">
        <f t="shared" si="23"/>
        <v>0</v>
      </c>
      <c r="J196" s="7">
        <f t="shared" si="23"/>
        <v>0</v>
      </c>
    </row>
    <row r="197" spans="1:10" ht="141.75" x14ac:dyDescent="0.25">
      <c r="A197" s="2" t="s">
        <v>89</v>
      </c>
      <c r="B197" s="13" t="s">
        <v>98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7">
        <f t="shared" si="23"/>
        <v>0</v>
      </c>
      <c r="J197" s="7">
        <f t="shared" si="23"/>
        <v>0</v>
      </c>
    </row>
    <row r="198" spans="1:10" ht="47.25" x14ac:dyDescent="0.25">
      <c r="A198" s="42">
        <v>1</v>
      </c>
      <c r="B198" s="47" t="s">
        <v>99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7">
        <f t="shared" si="23"/>
        <v>0</v>
      </c>
      <c r="J198" s="7">
        <f t="shared" si="23"/>
        <v>0</v>
      </c>
    </row>
    <row r="199" spans="1:10" ht="94.5" x14ac:dyDescent="0.25">
      <c r="A199" s="2" t="s">
        <v>91</v>
      </c>
      <c r="B199" s="13" t="s">
        <v>100</v>
      </c>
      <c r="C199" s="16">
        <f>C200</f>
        <v>0</v>
      </c>
      <c r="D199" s="16">
        <f t="shared" ref="D199:H199" si="27">D200</f>
        <v>0</v>
      </c>
      <c r="E199" s="16">
        <f t="shared" si="27"/>
        <v>0</v>
      </c>
      <c r="F199" s="16">
        <f t="shared" si="27"/>
        <v>0</v>
      </c>
      <c r="G199" s="16">
        <f t="shared" si="27"/>
        <v>0</v>
      </c>
      <c r="H199" s="16">
        <f t="shared" si="27"/>
        <v>0</v>
      </c>
      <c r="I199" s="7">
        <f t="shared" si="23"/>
        <v>0</v>
      </c>
      <c r="J199" s="7">
        <f t="shared" si="23"/>
        <v>0</v>
      </c>
    </row>
    <row r="200" spans="1:10" ht="31.5" x14ac:dyDescent="0.25">
      <c r="A200" s="42">
        <v>1</v>
      </c>
      <c r="B200" s="14" t="s">
        <v>87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7">
        <f t="shared" si="23"/>
        <v>0</v>
      </c>
      <c r="J200" s="7">
        <f t="shared" si="23"/>
        <v>0</v>
      </c>
    </row>
    <row r="201" spans="1:10" ht="15.75" x14ac:dyDescent="0.25">
      <c r="A201" s="87" t="s">
        <v>101</v>
      </c>
      <c r="B201" s="88"/>
      <c r="C201" s="88"/>
      <c r="D201" s="88"/>
      <c r="E201" s="88"/>
      <c r="F201" s="88"/>
      <c r="G201" s="88"/>
      <c r="H201" s="88"/>
      <c r="I201" s="88"/>
      <c r="J201" s="89"/>
    </row>
    <row r="202" spans="1:10" ht="47.25" x14ac:dyDescent="0.25">
      <c r="A202" s="59">
        <v>15</v>
      </c>
      <c r="B202" s="15" t="s">
        <v>102</v>
      </c>
      <c r="C202" s="105">
        <f>C203+C205+C207</f>
        <v>0</v>
      </c>
      <c r="D202" s="106"/>
      <c r="E202" s="105">
        <f t="shared" ref="E202" si="28">E203+E205+E207</f>
        <v>0</v>
      </c>
      <c r="F202" s="106"/>
      <c r="G202" s="105">
        <f t="shared" ref="G202" si="29">G203+G205+G207</f>
        <v>0</v>
      </c>
      <c r="H202" s="106"/>
      <c r="I202" s="107">
        <f>C202+E202+G202</f>
        <v>0</v>
      </c>
      <c r="J202" s="108"/>
    </row>
    <row r="203" spans="1:10" ht="110.25" x14ac:dyDescent="0.25">
      <c r="A203" s="21" t="s">
        <v>94</v>
      </c>
      <c r="B203" s="15" t="s">
        <v>222</v>
      </c>
      <c r="C203" s="105">
        <v>0</v>
      </c>
      <c r="D203" s="106"/>
      <c r="E203" s="105">
        <v>0</v>
      </c>
      <c r="F203" s="106"/>
      <c r="G203" s="105">
        <v>0</v>
      </c>
      <c r="H203" s="106"/>
      <c r="I203" s="107">
        <f t="shared" ref="I203:I223" si="30">C203+E203+G203</f>
        <v>0</v>
      </c>
      <c r="J203" s="108"/>
    </row>
    <row r="204" spans="1:10" ht="31.5" x14ac:dyDescent="0.25">
      <c r="A204" s="42"/>
      <c r="B204" s="15" t="s">
        <v>87</v>
      </c>
      <c r="C204" s="105">
        <v>0</v>
      </c>
      <c r="D204" s="106"/>
      <c r="E204" s="105">
        <v>0</v>
      </c>
      <c r="F204" s="106"/>
      <c r="G204" s="105">
        <v>0</v>
      </c>
      <c r="H204" s="106"/>
      <c r="I204" s="107">
        <f t="shared" si="30"/>
        <v>0</v>
      </c>
      <c r="J204" s="108"/>
    </row>
    <row r="205" spans="1:10" ht="47.25" x14ac:dyDescent="0.25">
      <c r="A205" s="21" t="s">
        <v>96</v>
      </c>
      <c r="B205" s="15" t="s">
        <v>105</v>
      </c>
      <c r="C205" s="105">
        <f>C206</f>
        <v>0</v>
      </c>
      <c r="D205" s="106"/>
      <c r="E205" s="105">
        <v>0</v>
      </c>
      <c r="F205" s="106"/>
      <c r="G205" s="105">
        <f t="shared" ref="G205" si="31">G206</f>
        <v>0</v>
      </c>
      <c r="H205" s="106"/>
      <c r="I205" s="107">
        <f t="shared" si="30"/>
        <v>0</v>
      </c>
      <c r="J205" s="108"/>
    </row>
    <row r="206" spans="1:10" ht="31.5" x14ac:dyDescent="0.25">
      <c r="A206" s="21">
        <v>1</v>
      </c>
      <c r="B206" s="15" t="s">
        <v>87</v>
      </c>
      <c r="C206" s="105">
        <v>0</v>
      </c>
      <c r="D206" s="106"/>
      <c r="E206" s="105">
        <v>0</v>
      </c>
      <c r="F206" s="106"/>
      <c r="G206" s="105">
        <v>0</v>
      </c>
      <c r="H206" s="106"/>
      <c r="I206" s="107">
        <f>C206+E206+G206</f>
        <v>0</v>
      </c>
      <c r="J206" s="108"/>
    </row>
    <row r="207" spans="1:10" ht="63" x14ac:dyDescent="0.25">
      <c r="A207" s="2" t="s">
        <v>97</v>
      </c>
      <c r="B207" s="15" t="s">
        <v>107</v>
      </c>
      <c r="C207" s="105">
        <v>0</v>
      </c>
      <c r="D207" s="106"/>
      <c r="E207" s="105">
        <v>0</v>
      </c>
      <c r="F207" s="106"/>
      <c r="G207" s="105">
        <v>0</v>
      </c>
      <c r="H207" s="106"/>
      <c r="I207" s="107">
        <f t="shared" ref="I207:I213" si="32">C207+E207+G207</f>
        <v>0</v>
      </c>
      <c r="J207" s="108"/>
    </row>
    <row r="208" spans="1:10" ht="31.5" x14ac:dyDescent="0.25">
      <c r="A208" s="42"/>
      <c r="B208" s="15" t="s">
        <v>87</v>
      </c>
      <c r="C208" s="105">
        <v>0</v>
      </c>
      <c r="D208" s="106"/>
      <c r="E208" s="105">
        <v>0</v>
      </c>
      <c r="F208" s="106"/>
      <c r="G208" s="105">
        <v>0</v>
      </c>
      <c r="H208" s="106"/>
      <c r="I208" s="107">
        <f t="shared" si="32"/>
        <v>0</v>
      </c>
      <c r="J208" s="108"/>
    </row>
    <row r="209" spans="1:10" ht="47.25" x14ac:dyDescent="0.25">
      <c r="A209" s="55">
        <v>16</v>
      </c>
      <c r="B209" s="15" t="s">
        <v>108</v>
      </c>
      <c r="C209" s="105">
        <v>0</v>
      </c>
      <c r="D209" s="106"/>
      <c r="E209" s="105">
        <v>0</v>
      </c>
      <c r="F209" s="106"/>
      <c r="G209" s="105">
        <v>0</v>
      </c>
      <c r="H209" s="106"/>
      <c r="I209" s="107">
        <f t="shared" si="32"/>
        <v>0</v>
      </c>
      <c r="J209" s="108"/>
    </row>
    <row r="210" spans="1:10" ht="15.75" x14ac:dyDescent="0.25">
      <c r="A210" s="2" t="s">
        <v>103</v>
      </c>
      <c r="B210" s="15" t="s">
        <v>110</v>
      </c>
      <c r="C210" s="105">
        <v>0</v>
      </c>
      <c r="D210" s="106"/>
      <c r="E210" s="105">
        <v>0</v>
      </c>
      <c r="F210" s="106"/>
      <c r="G210" s="105">
        <v>0</v>
      </c>
      <c r="H210" s="106"/>
      <c r="I210" s="107">
        <f t="shared" si="32"/>
        <v>0</v>
      </c>
      <c r="J210" s="108"/>
    </row>
    <row r="211" spans="1:10" ht="15.75" x14ac:dyDescent="0.25">
      <c r="A211" s="2" t="s">
        <v>104</v>
      </c>
      <c r="B211" s="15" t="s">
        <v>112</v>
      </c>
      <c r="C211" s="105">
        <v>0</v>
      </c>
      <c r="D211" s="106"/>
      <c r="E211" s="105">
        <v>0</v>
      </c>
      <c r="F211" s="106"/>
      <c r="G211" s="105">
        <v>0</v>
      </c>
      <c r="H211" s="106"/>
      <c r="I211" s="107">
        <f t="shared" si="32"/>
        <v>0</v>
      </c>
      <c r="J211" s="108"/>
    </row>
    <row r="212" spans="1:10" ht="15.75" x14ac:dyDescent="0.25">
      <c r="A212" s="2" t="s">
        <v>106</v>
      </c>
      <c r="B212" s="15" t="s">
        <v>114</v>
      </c>
      <c r="C212" s="105">
        <v>0</v>
      </c>
      <c r="D212" s="106"/>
      <c r="E212" s="105">
        <v>0</v>
      </c>
      <c r="F212" s="106"/>
      <c r="G212" s="105">
        <v>0</v>
      </c>
      <c r="H212" s="106"/>
      <c r="I212" s="107">
        <f t="shared" si="32"/>
        <v>0</v>
      </c>
      <c r="J212" s="108"/>
    </row>
    <row r="213" spans="1:10" ht="63" x14ac:dyDescent="0.25">
      <c r="A213" s="2" t="s">
        <v>223</v>
      </c>
      <c r="B213" s="15" t="s">
        <v>115</v>
      </c>
      <c r="C213" s="105">
        <v>0</v>
      </c>
      <c r="D213" s="106"/>
      <c r="E213" s="105">
        <v>0</v>
      </c>
      <c r="F213" s="106"/>
      <c r="G213" s="105">
        <v>0</v>
      </c>
      <c r="H213" s="106"/>
      <c r="I213" s="107">
        <f t="shared" si="32"/>
        <v>0</v>
      </c>
      <c r="J213" s="108"/>
    </row>
    <row r="214" spans="1:10" ht="15.75" x14ac:dyDescent="0.25">
      <c r="A214" s="2" t="s">
        <v>224</v>
      </c>
      <c r="B214" s="15" t="s">
        <v>116</v>
      </c>
      <c r="C214" s="105">
        <v>0</v>
      </c>
      <c r="D214" s="106"/>
      <c r="E214" s="105">
        <v>0</v>
      </c>
      <c r="F214" s="106"/>
      <c r="G214" s="105">
        <v>0</v>
      </c>
      <c r="H214" s="106"/>
      <c r="I214" s="107">
        <f t="shared" si="30"/>
        <v>0</v>
      </c>
      <c r="J214" s="108"/>
    </row>
    <row r="215" spans="1:10" ht="31.5" x14ac:dyDescent="0.25">
      <c r="A215" s="2" t="s">
        <v>225</v>
      </c>
      <c r="B215" s="15" t="s">
        <v>117</v>
      </c>
      <c r="C215" s="105">
        <v>0</v>
      </c>
      <c r="D215" s="106"/>
      <c r="E215" s="105">
        <v>0</v>
      </c>
      <c r="F215" s="106"/>
      <c r="G215" s="105">
        <v>0</v>
      </c>
      <c r="H215" s="106"/>
      <c r="I215" s="107">
        <f t="shared" si="30"/>
        <v>0</v>
      </c>
      <c r="J215" s="108"/>
    </row>
    <row r="216" spans="1:10" ht="15.75" x14ac:dyDescent="0.25">
      <c r="A216" s="2" t="s">
        <v>226</v>
      </c>
      <c r="B216" s="15" t="s">
        <v>118</v>
      </c>
      <c r="C216" s="105">
        <v>0</v>
      </c>
      <c r="D216" s="106"/>
      <c r="E216" s="105">
        <v>0</v>
      </c>
      <c r="F216" s="106"/>
      <c r="G216" s="105">
        <v>0</v>
      </c>
      <c r="H216" s="106"/>
      <c r="I216" s="107">
        <f t="shared" si="30"/>
        <v>0</v>
      </c>
      <c r="J216" s="108"/>
    </row>
    <row r="217" spans="1:10" ht="78.75" x14ac:dyDescent="0.25">
      <c r="A217" s="55">
        <v>17</v>
      </c>
      <c r="B217" s="15" t="s">
        <v>119</v>
      </c>
      <c r="C217" s="105">
        <f>C218+C220+C222</f>
        <v>0</v>
      </c>
      <c r="D217" s="106"/>
      <c r="E217" s="105">
        <f t="shared" ref="E217" si="33">E218+E220+E222</f>
        <v>0</v>
      </c>
      <c r="F217" s="106"/>
      <c r="G217" s="105">
        <f t="shared" ref="G217" si="34">G218+G220+G222</f>
        <v>0</v>
      </c>
      <c r="H217" s="106"/>
      <c r="I217" s="107">
        <f t="shared" si="30"/>
        <v>0</v>
      </c>
      <c r="J217" s="108"/>
    </row>
    <row r="218" spans="1:10" ht="110.25" x14ac:dyDescent="0.25">
      <c r="A218" s="2" t="s">
        <v>109</v>
      </c>
      <c r="B218" s="15" t="s">
        <v>222</v>
      </c>
      <c r="C218" s="105">
        <f>C219</f>
        <v>0</v>
      </c>
      <c r="D218" s="106"/>
      <c r="E218" s="105">
        <f t="shared" ref="E218" si="35">E219</f>
        <v>0</v>
      </c>
      <c r="F218" s="106"/>
      <c r="G218" s="105">
        <f t="shared" ref="G218" si="36">G219</f>
        <v>0</v>
      </c>
      <c r="H218" s="106"/>
      <c r="I218" s="107">
        <f t="shared" si="30"/>
        <v>0</v>
      </c>
      <c r="J218" s="108"/>
    </row>
    <row r="219" spans="1:10" ht="31.5" x14ac:dyDescent="0.25">
      <c r="A219" s="42"/>
      <c r="B219" s="15" t="s">
        <v>87</v>
      </c>
      <c r="C219" s="105">
        <v>0</v>
      </c>
      <c r="D219" s="106"/>
      <c r="E219" s="105">
        <v>0</v>
      </c>
      <c r="F219" s="106"/>
      <c r="G219" s="105">
        <v>0</v>
      </c>
      <c r="H219" s="106"/>
      <c r="I219" s="107">
        <f t="shared" si="30"/>
        <v>0</v>
      </c>
      <c r="J219" s="108"/>
    </row>
    <row r="220" spans="1:10" ht="47.25" x14ac:dyDescent="0.25">
      <c r="A220" s="21" t="s">
        <v>111</v>
      </c>
      <c r="B220" s="15" t="s">
        <v>105</v>
      </c>
      <c r="C220" s="105">
        <f>C221</f>
        <v>0</v>
      </c>
      <c r="D220" s="106"/>
      <c r="E220" s="105">
        <f t="shared" ref="E220" si="37">E221</f>
        <v>0</v>
      </c>
      <c r="F220" s="106"/>
      <c r="G220" s="105">
        <f t="shared" ref="G220" si="38">G221</f>
        <v>0</v>
      </c>
      <c r="H220" s="106"/>
      <c r="I220" s="107">
        <f t="shared" si="30"/>
        <v>0</v>
      </c>
      <c r="J220" s="108"/>
    </row>
    <row r="221" spans="1:10" ht="31.5" x14ac:dyDescent="0.25">
      <c r="A221" s="42"/>
      <c r="B221" s="15" t="s">
        <v>87</v>
      </c>
      <c r="C221" s="105">
        <v>0</v>
      </c>
      <c r="D221" s="106"/>
      <c r="E221" s="105">
        <v>0</v>
      </c>
      <c r="F221" s="106"/>
      <c r="G221" s="105">
        <v>0</v>
      </c>
      <c r="H221" s="106"/>
      <c r="I221" s="107">
        <f t="shared" si="30"/>
        <v>0</v>
      </c>
      <c r="J221" s="108"/>
    </row>
    <row r="222" spans="1:10" ht="63" x14ac:dyDescent="0.25">
      <c r="A222" s="2" t="s">
        <v>113</v>
      </c>
      <c r="B222" s="15" t="s">
        <v>107</v>
      </c>
      <c r="C222" s="105">
        <f>C223</f>
        <v>0</v>
      </c>
      <c r="D222" s="106"/>
      <c r="E222" s="105">
        <f t="shared" ref="E222" si="39">E223</f>
        <v>0</v>
      </c>
      <c r="F222" s="106"/>
      <c r="G222" s="105">
        <f t="shared" ref="G222" si="40">G223</f>
        <v>0</v>
      </c>
      <c r="H222" s="106"/>
      <c r="I222" s="107">
        <f t="shared" si="30"/>
        <v>0</v>
      </c>
      <c r="J222" s="108"/>
    </row>
    <row r="223" spans="1:10" ht="31.5" x14ac:dyDescent="0.25">
      <c r="A223" s="42"/>
      <c r="B223" s="15" t="s">
        <v>87</v>
      </c>
      <c r="C223" s="105"/>
      <c r="D223" s="106"/>
      <c r="E223" s="105">
        <v>0</v>
      </c>
      <c r="F223" s="106"/>
      <c r="G223" s="105">
        <v>0</v>
      </c>
      <c r="H223" s="106"/>
      <c r="I223" s="107">
        <f t="shared" si="30"/>
        <v>0</v>
      </c>
      <c r="J223" s="108"/>
    </row>
    <row r="224" spans="1:10" ht="15.75" x14ac:dyDescent="0.25">
      <c r="A224" s="87" t="s">
        <v>120</v>
      </c>
      <c r="B224" s="88"/>
      <c r="C224" s="88"/>
      <c r="D224" s="88"/>
      <c r="E224" s="88"/>
      <c r="F224" s="88"/>
      <c r="G224" s="88"/>
      <c r="H224" s="88"/>
      <c r="I224" s="88"/>
      <c r="J224" s="89"/>
    </row>
    <row r="225" spans="1:10" ht="63" x14ac:dyDescent="0.25">
      <c r="A225" s="55">
        <v>18</v>
      </c>
      <c r="B225" s="43" t="s">
        <v>41</v>
      </c>
      <c r="C225" s="83">
        <v>0</v>
      </c>
      <c r="D225" s="84"/>
      <c r="E225" s="83">
        <v>0</v>
      </c>
      <c r="F225" s="84"/>
      <c r="G225" s="83">
        <v>0</v>
      </c>
      <c r="H225" s="84"/>
      <c r="I225" s="111">
        <f>C225+E225+G225</f>
        <v>0</v>
      </c>
      <c r="J225" s="111"/>
    </row>
    <row r="226" spans="1:10" ht="63" x14ac:dyDescent="0.25">
      <c r="A226" s="55">
        <v>19</v>
      </c>
      <c r="B226" s="43" t="s">
        <v>121</v>
      </c>
      <c r="C226" s="83">
        <v>1</v>
      </c>
      <c r="D226" s="84"/>
      <c r="E226" s="83">
        <v>0</v>
      </c>
      <c r="F226" s="84"/>
      <c r="G226" s="83">
        <v>0</v>
      </c>
      <c r="H226" s="84"/>
      <c r="I226" s="111">
        <f t="shared" ref="I226:I228" si="41">C226+E226+G226</f>
        <v>1</v>
      </c>
      <c r="J226" s="111"/>
    </row>
    <row r="227" spans="1:10" ht="78.75" x14ac:dyDescent="0.25">
      <c r="A227" s="55">
        <v>20</v>
      </c>
      <c r="B227" s="43" t="s">
        <v>122</v>
      </c>
      <c r="C227" s="83">
        <v>3</v>
      </c>
      <c r="D227" s="84"/>
      <c r="E227" s="83">
        <v>0</v>
      </c>
      <c r="F227" s="84"/>
      <c r="G227" s="83">
        <v>0</v>
      </c>
      <c r="H227" s="84"/>
      <c r="I227" s="111">
        <f t="shared" si="41"/>
        <v>3</v>
      </c>
      <c r="J227" s="111"/>
    </row>
    <row r="228" spans="1:10" ht="63" x14ac:dyDescent="0.25">
      <c r="A228" s="55">
        <v>21</v>
      </c>
      <c r="B228" s="43" t="s">
        <v>123</v>
      </c>
      <c r="C228" s="83">
        <v>0</v>
      </c>
      <c r="D228" s="84"/>
      <c r="E228" s="83">
        <v>0</v>
      </c>
      <c r="F228" s="84"/>
      <c r="G228" s="83">
        <v>0</v>
      </c>
      <c r="H228" s="84"/>
      <c r="I228" s="111">
        <f t="shared" si="41"/>
        <v>0</v>
      </c>
      <c r="J228" s="111"/>
    </row>
    <row r="229" spans="1:10" x14ac:dyDescent="0.25">
      <c r="A229" s="44"/>
    </row>
    <row r="230" spans="1:10" x14ac:dyDescent="0.25">
      <c r="A230" s="44"/>
    </row>
    <row r="231" spans="1:10" x14ac:dyDescent="0.25">
      <c r="A231" s="44"/>
      <c r="B231" s="45"/>
      <c r="C231" s="45"/>
      <c r="D231" s="45"/>
      <c r="E231" s="45"/>
      <c r="F231" s="45"/>
      <c r="G231" s="45"/>
      <c r="H231" s="45"/>
      <c r="I231" s="46"/>
      <c r="J231" s="46"/>
    </row>
    <row r="232" spans="1:10" ht="15.75" x14ac:dyDescent="0.25">
      <c r="A232" s="44"/>
      <c r="B232" s="119" t="s">
        <v>266</v>
      </c>
      <c r="C232" s="119"/>
      <c r="D232" s="119"/>
      <c r="E232" s="65"/>
      <c r="F232" s="65"/>
      <c r="G232" s="65"/>
      <c r="H232" s="120"/>
      <c r="I232" s="120"/>
      <c r="J232" s="120"/>
    </row>
    <row r="233" spans="1:10" ht="15.75" x14ac:dyDescent="0.25">
      <c r="A233" s="44"/>
      <c r="B233" s="66"/>
      <c r="C233" s="67"/>
      <c r="D233" s="67"/>
      <c r="E233" s="67"/>
      <c r="F233" s="67"/>
      <c r="G233" s="67"/>
      <c r="H233" s="120"/>
      <c r="I233" s="120"/>
      <c r="J233" s="120"/>
    </row>
    <row r="234" spans="1:10" ht="15.75" x14ac:dyDescent="0.25">
      <c r="A234" s="44"/>
      <c r="B234" s="121" t="s">
        <v>258</v>
      </c>
      <c r="C234" s="121"/>
      <c r="D234" s="121"/>
      <c r="E234" s="121"/>
      <c r="F234" s="121"/>
      <c r="G234" s="121"/>
      <c r="H234" s="120" t="s">
        <v>259</v>
      </c>
      <c r="I234" s="120"/>
      <c r="J234" s="120"/>
    </row>
    <row r="235" spans="1:10" ht="15.75" x14ac:dyDescent="0.25">
      <c r="A235" s="44"/>
      <c r="B235" s="116" t="s">
        <v>124</v>
      </c>
      <c r="C235" s="116"/>
      <c r="D235" s="116"/>
      <c r="E235" s="116"/>
      <c r="F235" s="116"/>
      <c r="G235" s="116"/>
      <c r="H235" s="68"/>
      <c r="I235" s="69"/>
      <c r="J235" s="69"/>
    </row>
    <row r="236" spans="1:10" ht="15.75" x14ac:dyDescent="0.25">
      <c r="A236" s="44"/>
      <c r="B236" s="116"/>
      <c r="C236" s="116"/>
      <c r="D236" s="116"/>
      <c r="E236" s="116"/>
      <c r="F236" s="116"/>
      <c r="G236" s="116"/>
      <c r="H236" s="116"/>
      <c r="I236" s="69"/>
      <c r="J236" s="69"/>
    </row>
    <row r="237" spans="1:10" ht="15.75" x14ac:dyDescent="0.25">
      <c r="A237" s="44"/>
      <c r="B237" s="70"/>
      <c r="C237" s="70"/>
      <c r="D237" s="70"/>
      <c r="E237" s="70"/>
      <c r="F237" s="70"/>
      <c r="G237" s="70"/>
      <c r="H237" s="70"/>
      <c r="I237" s="69"/>
      <c r="J237" s="69"/>
    </row>
    <row r="238" spans="1:10" ht="15.75" x14ac:dyDescent="0.25">
      <c r="A238" s="44"/>
      <c r="B238" s="66" t="s">
        <v>125</v>
      </c>
      <c r="C238" s="66"/>
      <c r="D238" s="66"/>
      <c r="E238" s="66"/>
      <c r="F238" s="66"/>
      <c r="G238" s="66"/>
      <c r="H238" s="117" t="s">
        <v>260</v>
      </c>
      <c r="I238" s="117"/>
      <c r="J238" s="117"/>
    </row>
    <row r="239" spans="1:10" ht="15.75" x14ac:dyDescent="0.25">
      <c r="A239" s="44"/>
      <c r="B239" s="71" t="s">
        <v>268</v>
      </c>
      <c r="C239" s="72"/>
      <c r="D239" s="72"/>
      <c r="E239" s="72"/>
      <c r="F239" s="72"/>
      <c r="G239" s="118" t="s">
        <v>261</v>
      </c>
      <c r="H239" s="118"/>
      <c r="I239" s="118"/>
      <c r="J239" s="118"/>
    </row>
  </sheetData>
  <protectedRanges>
    <protectedRange sqref="C4:H4" name="Диапазон1"/>
  </protectedRanges>
  <mergeCells count="292">
    <mergeCell ref="A1:A2"/>
    <mergeCell ref="B1:B2"/>
    <mergeCell ref="C1:H1"/>
    <mergeCell ref="I1:J1"/>
    <mergeCell ref="C2:D2"/>
    <mergeCell ref="E2:F2"/>
    <mergeCell ref="G2:H2"/>
    <mergeCell ref="I2:J2"/>
    <mergeCell ref="A3:J3"/>
    <mergeCell ref="C4:D4"/>
    <mergeCell ref="E4:F4"/>
    <mergeCell ref="G4:H4"/>
    <mergeCell ref="I4:J4"/>
    <mergeCell ref="C5:D5"/>
    <mergeCell ref="E5:F5"/>
    <mergeCell ref="G5:H5"/>
    <mergeCell ref="I5:J5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A40:J40"/>
    <mergeCell ref="C41:D41"/>
    <mergeCell ref="E41:F41"/>
    <mergeCell ref="G41:H41"/>
    <mergeCell ref="I41:J41"/>
    <mergeCell ref="C42:D42"/>
    <mergeCell ref="E42:F42"/>
    <mergeCell ref="G42:H42"/>
    <mergeCell ref="C38:D38"/>
    <mergeCell ref="E38:F38"/>
    <mergeCell ref="G38:H38"/>
    <mergeCell ref="I38:J38"/>
    <mergeCell ref="C39:D39"/>
    <mergeCell ref="E39:F39"/>
    <mergeCell ref="G39:H39"/>
    <mergeCell ref="I39:J39"/>
    <mergeCell ref="A179:J179"/>
    <mergeCell ref="A180:A182"/>
    <mergeCell ref="B180:B182"/>
    <mergeCell ref="C180:H180"/>
    <mergeCell ref="I180:J181"/>
    <mergeCell ref="C181:D181"/>
    <mergeCell ref="E181:F181"/>
    <mergeCell ref="G181:H181"/>
    <mergeCell ref="A43:J43"/>
    <mergeCell ref="A44:A46"/>
    <mergeCell ref="B44:B46"/>
    <mergeCell ref="C44:H44"/>
    <mergeCell ref="I44:J45"/>
    <mergeCell ref="C45:D45"/>
    <mergeCell ref="E45:F45"/>
    <mergeCell ref="G45:H45"/>
    <mergeCell ref="A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C208:D208"/>
    <mergeCell ref="E208:F208"/>
    <mergeCell ref="G208:H208"/>
    <mergeCell ref="I208:J208"/>
    <mergeCell ref="C209:D209"/>
    <mergeCell ref="E209:F209"/>
    <mergeCell ref="G209:H209"/>
    <mergeCell ref="I209:J209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2:D212"/>
    <mergeCell ref="E212:F212"/>
    <mergeCell ref="G212:H212"/>
    <mergeCell ref="I212:J212"/>
    <mergeCell ref="C213:D213"/>
    <mergeCell ref="E213:F213"/>
    <mergeCell ref="G213:H213"/>
    <mergeCell ref="I213:J213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A224:J224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B236:H236"/>
    <mergeCell ref="H238:J238"/>
    <mergeCell ref="G239:J239"/>
    <mergeCell ref="B232:D232"/>
    <mergeCell ref="H232:J232"/>
    <mergeCell ref="H233:J233"/>
    <mergeCell ref="B234:G234"/>
    <mergeCell ref="H234:J234"/>
    <mergeCell ref="B235:G235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zoomScale="82" zoomScaleNormal="82" workbookViewId="0">
      <selection activeCell="G239" sqref="A1:J239"/>
    </sheetView>
  </sheetViews>
  <sheetFormatPr defaultRowHeight="15" x14ac:dyDescent="0.25"/>
  <cols>
    <col min="2" max="2" width="25.28515625" customWidth="1"/>
  </cols>
  <sheetData>
    <row r="1" spans="1:10" ht="15.75" x14ac:dyDescent="0.25">
      <c r="A1" s="80" t="s">
        <v>0</v>
      </c>
      <c r="B1" s="80" t="s">
        <v>1</v>
      </c>
      <c r="C1" s="81" t="s">
        <v>2</v>
      </c>
      <c r="D1" s="82"/>
      <c r="E1" s="82"/>
      <c r="F1" s="82"/>
      <c r="G1" s="82"/>
      <c r="H1" s="82"/>
      <c r="I1" s="80" t="s">
        <v>3</v>
      </c>
      <c r="J1" s="80"/>
    </row>
    <row r="2" spans="1:10" ht="15.75" x14ac:dyDescent="0.25">
      <c r="A2" s="80"/>
      <c r="B2" s="80"/>
      <c r="C2" s="80" t="s">
        <v>270</v>
      </c>
      <c r="D2" s="80"/>
      <c r="E2" s="80" t="s">
        <v>271</v>
      </c>
      <c r="F2" s="80"/>
      <c r="G2" s="80" t="s">
        <v>272</v>
      </c>
      <c r="H2" s="80"/>
      <c r="I2" s="80" t="s">
        <v>269</v>
      </c>
      <c r="J2" s="80"/>
    </row>
    <row r="3" spans="1:10" ht="15.75" x14ac:dyDescent="0.25">
      <c r="A3" s="87" t="s">
        <v>4</v>
      </c>
      <c r="B3" s="88"/>
      <c r="C3" s="88"/>
      <c r="D3" s="88"/>
      <c r="E3" s="88"/>
      <c r="F3" s="88"/>
      <c r="G3" s="88"/>
      <c r="H3" s="88"/>
      <c r="I3" s="88"/>
      <c r="J3" s="89"/>
    </row>
    <row r="4" spans="1:10" ht="78.75" x14ac:dyDescent="0.25">
      <c r="A4" s="62">
        <v>1</v>
      </c>
      <c r="B4" s="1" t="s">
        <v>5</v>
      </c>
      <c r="C4" s="90">
        <f>C5+C6</f>
        <v>0</v>
      </c>
      <c r="D4" s="91"/>
      <c r="E4" s="90">
        <f t="shared" ref="E4" si="0">E5+E6</f>
        <v>0</v>
      </c>
      <c r="F4" s="91"/>
      <c r="G4" s="90">
        <f t="shared" ref="G4" si="1">G5+G6</f>
        <v>0</v>
      </c>
      <c r="H4" s="91"/>
      <c r="I4" s="85">
        <f>C4+E4+G4</f>
        <v>0</v>
      </c>
      <c r="J4" s="86"/>
    </row>
    <row r="5" spans="1:10" ht="78.75" x14ac:dyDescent="0.25">
      <c r="A5" s="2" t="s">
        <v>6</v>
      </c>
      <c r="B5" s="3" t="s">
        <v>7</v>
      </c>
      <c r="C5" s="83">
        <v>0</v>
      </c>
      <c r="D5" s="84"/>
      <c r="E5" s="83">
        <v>0</v>
      </c>
      <c r="F5" s="84"/>
      <c r="G5" s="83">
        <v>0</v>
      </c>
      <c r="H5" s="84"/>
      <c r="I5" s="85">
        <f t="shared" ref="I5:I39" si="2">C5+E5+G5</f>
        <v>0</v>
      </c>
      <c r="J5" s="86"/>
    </row>
    <row r="6" spans="1:10" ht="63" x14ac:dyDescent="0.25">
      <c r="A6" s="2" t="s">
        <v>8</v>
      </c>
      <c r="B6" s="3" t="s">
        <v>9</v>
      </c>
      <c r="C6" s="83">
        <v>0</v>
      </c>
      <c r="D6" s="84"/>
      <c r="E6" s="83">
        <v>0</v>
      </c>
      <c r="F6" s="84"/>
      <c r="G6" s="83">
        <v>0</v>
      </c>
      <c r="H6" s="84"/>
      <c r="I6" s="85">
        <f t="shared" si="2"/>
        <v>0</v>
      </c>
      <c r="J6" s="86"/>
    </row>
    <row r="7" spans="1:10" ht="63" x14ac:dyDescent="0.25">
      <c r="A7" s="61">
        <v>2</v>
      </c>
      <c r="B7" s="4" t="s">
        <v>10</v>
      </c>
      <c r="C7" s="90">
        <f>C8+C9+C10+C11</f>
        <v>0</v>
      </c>
      <c r="D7" s="91"/>
      <c r="E7" s="90">
        <f>E8+E9+E10+E11</f>
        <v>0</v>
      </c>
      <c r="F7" s="91"/>
      <c r="G7" s="90">
        <f>G8+G9+G10+G11</f>
        <v>0</v>
      </c>
      <c r="H7" s="91"/>
      <c r="I7" s="85">
        <f t="shared" si="2"/>
        <v>0</v>
      </c>
      <c r="J7" s="86"/>
    </row>
    <row r="8" spans="1:10" ht="47.25" x14ac:dyDescent="0.25">
      <c r="A8" s="2" t="s">
        <v>11</v>
      </c>
      <c r="B8" s="3" t="s">
        <v>12</v>
      </c>
      <c r="C8" s="83">
        <v>0</v>
      </c>
      <c r="D8" s="84"/>
      <c r="E8" s="83">
        <v>0</v>
      </c>
      <c r="F8" s="84"/>
      <c r="G8" s="83">
        <v>0</v>
      </c>
      <c r="H8" s="84"/>
      <c r="I8" s="85">
        <f t="shared" si="2"/>
        <v>0</v>
      </c>
      <c r="J8" s="86"/>
    </row>
    <row r="9" spans="1:10" ht="31.5" x14ac:dyDescent="0.25">
      <c r="A9" s="2" t="s">
        <v>13</v>
      </c>
      <c r="B9" s="3" t="s">
        <v>14</v>
      </c>
      <c r="C9" s="83">
        <v>0</v>
      </c>
      <c r="D9" s="84"/>
      <c r="E9" s="83">
        <v>0</v>
      </c>
      <c r="F9" s="84"/>
      <c r="G9" s="83">
        <v>0</v>
      </c>
      <c r="H9" s="84"/>
      <c r="I9" s="85">
        <f t="shared" si="2"/>
        <v>0</v>
      </c>
      <c r="J9" s="86"/>
    </row>
    <row r="10" spans="1:10" ht="94.5" x14ac:dyDescent="0.25">
      <c r="A10" s="2" t="s">
        <v>15</v>
      </c>
      <c r="B10" s="3" t="s">
        <v>16</v>
      </c>
      <c r="C10" s="83">
        <v>0</v>
      </c>
      <c r="D10" s="84"/>
      <c r="E10" s="83">
        <v>0</v>
      </c>
      <c r="F10" s="84"/>
      <c r="G10" s="83">
        <v>0</v>
      </c>
      <c r="H10" s="84"/>
      <c r="I10" s="85">
        <f t="shared" si="2"/>
        <v>0</v>
      </c>
      <c r="J10" s="86"/>
    </row>
    <row r="11" spans="1:10" ht="173.25" x14ac:dyDescent="0.25">
      <c r="A11" s="2" t="s">
        <v>17</v>
      </c>
      <c r="B11" s="3" t="s">
        <v>18</v>
      </c>
      <c r="C11" s="83">
        <v>0</v>
      </c>
      <c r="D11" s="84"/>
      <c r="E11" s="83">
        <v>0</v>
      </c>
      <c r="F11" s="84"/>
      <c r="G11" s="83">
        <v>0</v>
      </c>
      <c r="H11" s="84"/>
      <c r="I11" s="85">
        <f t="shared" si="2"/>
        <v>0</v>
      </c>
      <c r="J11" s="86"/>
    </row>
    <row r="12" spans="1:10" ht="63" x14ac:dyDescent="0.25">
      <c r="A12" s="61">
        <v>3</v>
      </c>
      <c r="B12" s="4" t="s">
        <v>19</v>
      </c>
      <c r="C12" s="90">
        <f>C13+C14+C15+C16+C17+C18+C19+C20+C21+C22</f>
        <v>0</v>
      </c>
      <c r="D12" s="91"/>
      <c r="E12" s="90">
        <f>SUM(E13:F22)</f>
        <v>0</v>
      </c>
      <c r="F12" s="91"/>
      <c r="G12" s="90">
        <f>SUM(G13:H22)</f>
        <v>0</v>
      </c>
      <c r="H12" s="91"/>
      <c r="I12" s="85">
        <f t="shared" si="2"/>
        <v>0</v>
      </c>
      <c r="J12" s="86"/>
    </row>
    <row r="13" spans="1:10" ht="47.25" x14ac:dyDescent="0.25">
      <c r="A13" s="2" t="s">
        <v>20</v>
      </c>
      <c r="B13" s="3" t="s">
        <v>21</v>
      </c>
      <c r="C13" s="83">
        <v>0</v>
      </c>
      <c r="D13" s="84"/>
      <c r="E13" s="83">
        <v>0</v>
      </c>
      <c r="F13" s="84"/>
      <c r="G13" s="83">
        <v>0</v>
      </c>
      <c r="H13" s="84"/>
      <c r="I13" s="85">
        <f t="shared" si="2"/>
        <v>0</v>
      </c>
      <c r="J13" s="86"/>
    </row>
    <row r="14" spans="1:10" ht="47.25" x14ac:dyDescent="0.25">
      <c r="A14" s="2" t="s">
        <v>22</v>
      </c>
      <c r="B14" s="3" t="s">
        <v>23</v>
      </c>
      <c r="C14" s="83">
        <v>0</v>
      </c>
      <c r="D14" s="84"/>
      <c r="E14" s="83">
        <v>0</v>
      </c>
      <c r="F14" s="84"/>
      <c r="G14" s="83">
        <v>0</v>
      </c>
      <c r="H14" s="84"/>
      <c r="I14" s="85">
        <f t="shared" si="2"/>
        <v>0</v>
      </c>
      <c r="J14" s="86"/>
    </row>
    <row r="15" spans="1:10" ht="126" x14ac:dyDescent="0.25">
      <c r="A15" s="2" t="s">
        <v>24</v>
      </c>
      <c r="B15" s="3" t="s">
        <v>25</v>
      </c>
      <c r="C15" s="83">
        <v>0</v>
      </c>
      <c r="D15" s="84"/>
      <c r="E15" s="83">
        <v>0</v>
      </c>
      <c r="F15" s="84"/>
      <c r="G15" s="83">
        <v>0</v>
      </c>
      <c r="H15" s="84"/>
      <c r="I15" s="85">
        <f t="shared" si="2"/>
        <v>0</v>
      </c>
      <c r="J15" s="86"/>
    </row>
    <row r="16" spans="1:10" ht="94.5" x14ac:dyDescent="0.25">
      <c r="A16" s="2" t="s">
        <v>26</v>
      </c>
      <c r="B16" s="3" t="s">
        <v>27</v>
      </c>
      <c r="C16" s="83">
        <v>0</v>
      </c>
      <c r="D16" s="84"/>
      <c r="E16" s="83">
        <v>0</v>
      </c>
      <c r="F16" s="84"/>
      <c r="G16" s="83">
        <v>0</v>
      </c>
      <c r="H16" s="84"/>
      <c r="I16" s="85">
        <f t="shared" si="2"/>
        <v>0</v>
      </c>
      <c r="J16" s="86"/>
    </row>
    <row r="17" spans="1:10" ht="78.75" x14ac:dyDescent="0.25">
      <c r="A17" s="2" t="s">
        <v>28</v>
      </c>
      <c r="B17" s="3" t="s">
        <v>29</v>
      </c>
      <c r="C17" s="83">
        <v>0</v>
      </c>
      <c r="D17" s="84"/>
      <c r="E17" s="83">
        <v>0</v>
      </c>
      <c r="F17" s="84"/>
      <c r="G17" s="83">
        <v>0</v>
      </c>
      <c r="H17" s="84"/>
      <c r="I17" s="85">
        <f t="shared" si="2"/>
        <v>0</v>
      </c>
      <c r="J17" s="86"/>
    </row>
    <row r="18" spans="1:10" ht="63" x14ac:dyDescent="0.25">
      <c r="A18" s="2" t="s">
        <v>30</v>
      </c>
      <c r="B18" s="3" t="s">
        <v>31</v>
      </c>
      <c r="C18" s="83">
        <v>0</v>
      </c>
      <c r="D18" s="84"/>
      <c r="E18" s="83">
        <v>0</v>
      </c>
      <c r="F18" s="84"/>
      <c r="G18" s="83">
        <v>0</v>
      </c>
      <c r="H18" s="84"/>
      <c r="I18" s="85">
        <f t="shared" si="2"/>
        <v>0</v>
      </c>
      <c r="J18" s="86"/>
    </row>
    <row r="19" spans="1:10" ht="47.25" x14ac:dyDescent="0.25">
      <c r="A19" s="2" t="s">
        <v>32</v>
      </c>
      <c r="B19" s="3" t="s">
        <v>33</v>
      </c>
      <c r="C19" s="83">
        <v>0</v>
      </c>
      <c r="D19" s="84"/>
      <c r="E19" s="83">
        <v>0</v>
      </c>
      <c r="F19" s="84"/>
      <c r="G19" s="83">
        <v>0</v>
      </c>
      <c r="H19" s="84"/>
      <c r="I19" s="85">
        <f t="shared" si="2"/>
        <v>0</v>
      </c>
      <c r="J19" s="86"/>
    </row>
    <row r="20" spans="1:10" ht="78.75" x14ac:dyDescent="0.25">
      <c r="A20" s="2" t="s">
        <v>34</v>
      </c>
      <c r="B20" s="3" t="s">
        <v>35</v>
      </c>
      <c r="C20" s="83">
        <v>0</v>
      </c>
      <c r="D20" s="84"/>
      <c r="E20" s="83">
        <v>0</v>
      </c>
      <c r="F20" s="84"/>
      <c r="G20" s="83">
        <v>0</v>
      </c>
      <c r="H20" s="84"/>
      <c r="I20" s="85">
        <f t="shared" si="2"/>
        <v>0</v>
      </c>
      <c r="J20" s="86"/>
    </row>
    <row r="21" spans="1:10" ht="126" x14ac:dyDescent="0.25">
      <c r="A21" s="2" t="s">
        <v>36</v>
      </c>
      <c r="B21" s="3" t="s">
        <v>37</v>
      </c>
      <c r="C21" s="83">
        <v>0</v>
      </c>
      <c r="D21" s="84"/>
      <c r="E21" s="83">
        <v>0</v>
      </c>
      <c r="F21" s="84"/>
      <c r="G21" s="83">
        <v>0</v>
      </c>
      <c r="H21" s="84"/>
      <c r="I21" s="85">
        <f t="shared" si="2"/>
        <v>0</v>
      </c>
      <c r="J21" s="86"/>
    </row>
    <row r="22" spans="1:10" ht="78.75" x14ac:dyDescent="0.25">
      <c r="A22" s="2" t="s">
        <v>38</v>
      </c>
      <c r="B22" s="3" t="s">
        <v>39</v>
      </c>
      <c r="C22" s="83">
        <v>0</v>
      </c>
      <c r="D22" s="84"/>
      <c r="E22" s="83">
        <v>0</v>
      </c>
      <c r="F22" s="84"/>
      <c r="G22" s="83">
        <v>0</v>
      </c>
      <c r="H22" s="84"/>
      <c r="I22" s="85">
        <f t="shared" si="2"/>
        <v>0</v>
      </c>
      <c r="J22" s="86"/>
    </row>
    <row r="23" spans="1:10" ht="110.25" x14ac:dyDescent="0.25">
      <c r="A23" s="61">
        <v>4</v>
      </c>
      <c r="B23" s="4" t="s">
        <v>40</v>
      </c>
      <c r="C23" s="92">
        <v>0</v>
      </c>
      <c r="D23" s="93"/>
      <c r="E23" s="92">
        <v>0</v>
      </c>
      <c r="F23" s="93"/>
      <c r="G23" s="92">
        <v>0</v>
      </c>
      <c r="H23" s="93"/>
      <c r="I23" s="85">
        <f t="shared" si="2"/>
        <v>0</v>
      </c>
      <c r="J23" s="86"/>
    </row>
    <row r="24" spans="1:10" ht="94.5" x14ac:dyDescent="0.25">
      <c r="A24" s="61">
        <v>5</v>
      </c>
      <c r="B24" s="4" t="s">
        <v>41</v>
      </c>
      <c r="C24" s="92">
        <v>0</v>
      </c>
      <c r="D24" s="93"/>
      <c r="E24" s="92">
        <v>0</v>
      </c>
      <c r="F24" s="93"/>
      <c r="G24" s="92">
        <v>0</v>
      </c>
      <c r="H24" s="93"/>
      <c r="I24" s="85">
        <f t="shared" si="2"/>
        <v>0</v>
      </c>
      <c r="J24" s="86"/>
    </row>
    <row r="25" spans="1:10" ht="94.5" x14ac:dyDescent="0.25">
      <c r="A25" s="61">
        <v>6</v>
      </c>
      <c r="B25" s="4" t="s">
        <v>42</v>
      </c>
      <c r="C25" s="92">
        <v>0</v>
      </c>
      <c r="D25" s="93"/>
      <c r="E25" s="92">
        <v>0</v>
      </c>
      <c r="F25" s="93"/>
      <c r="G25" s="92">
        <v>0</v>
      </c>
      <c r="H25" s="93"/>
      <c r="I25" s="85">
        <f t="shared" si="2"/>
        <v>0</v>
      </c>
      <c r="J25" s="86"/>
    </row>
    <row r="26" spans="1:10" ht="110.25" x14ac:dyDescent="0.25">
      <c r="A26" s="62">
        <v>7</v>
      </c>
      <c r="B26" s="4" t="s">
        <v>43</v>
      </c>
      <c r="C26" s="90">
        <f>C27+C28+C29+C30+C31+C32</f>
        <v>0</v>
      </c>
      <c r="D26" s="91"/>
      <c r="E26" s="90">
        <f t="shared" ref="E26" si="3">E27+E28+E29+E30+E31+E32</f>
        <v>0</v>
      </c>
      <c r="F26" s="91"/>
      <c r="G26" s="90">
        <f t="shared" ref="G26" si="4">G27+G28+G29+G30+G31+G32</f>
        <v>0</v>
      </c>
      <c r="H26" s="91"/>
      <c r="I26" s="85">
        <f>C26+E26+G26</f>
        <v>0</v>
      </c>
      <c r="J26" s="86"/>
    </row>
    <row r="27" spans="1:10" ht="18.75" x14ac:dyDescent="0.25">
      <c r="A27" s="2" t="s">
        <v>44</v>
      </c>
      <c r="B27" s="3" t="s">
        <v>45</v>
      </c>
      <c r="C27" s="83">
        <v>0</v>
      </c>
      <c r="D27" s="84"/>
      <c r="E27" s="83">
        <v>0</v>
      </c>
      <c r="F27" s="84"/>
      <c r="G27" s="83">
        <v>0</v>
      </c>
      <c r="H27" s="84"/>
      <c r="I27" s="85">
        <f t="shared" ref="I27:I32" si="5">C27+E27+G27</f>
        <v>0</v>
      </c>
      <c r="J27" s="86"/>
    </row>
    <row r="28" spans="1:10" ht="18.75" x14ac:dyDescent="0.25">
      <c r="A28" s="2" t="s">
        <v>46</v>
      </c>
      <c r="B28" s="3" t="s">
        <v>47</v>
      </c>
      <c r="C28" s="83">
        <v>0</v>
      </c>
      <c r="D28" s="84"/>
      <c r="E28" s="83">
        <v>0</v>
      </c>
      <c r="F28" s="84"/>
      <c r="G28" s="83">
        <v>0</v>
      </c>
      <c r="H28" s="84"/>
      <c r="I28" s="85">
        <f t="shared" si="5"/>
        <v>0</v>
      </c>
      <c r="J28" s="86"/>
    </row>
    <row r="29" spans="1:10" ht="18.75" x14ac:dyDescent="0.25">
      <c r="A29" s="2" t="s">
        <v>48</v>
      </c>
      <c r="B29" s="3" t="s">
        <v>49</v>
      </c>
      <c r="C29" s="83">
        <v>0</v>
      </c>
      <c r="D29" s="84"/>
      <c r="E29" s="83">
        <v>0</v>
      </c>
      <c r="F29" s="84"/>
      <c r="G29" s="83">
        <v>0</v>
      </c>
      <c r="H29" s="84"/>
      <c r="I29" s="85">
        <f t="shared" si="5"/>
        <v>0</v>
      </c>
      <c r="J29" s="86"/>
    </row>
    <row r="30" spans="1:10" ht="47.25" x14ac:dyDescent="0.25">
      <c r="A30" s="2" t="s">
        <v>50</v>
      </c>
      <c r="B30" s="3" t="s">
        <v>51</v>
      </c>
      <c r="C30" s="83">
        <v>0</v>
      </c>
      <c r="D30" s="84"/>
      <c r="E30" s="83">
        <v>0</v>
      </c>
      <c r="F30" s="84"/>
      <c r="G30" s="83">
        <v>0</v>
      </c>
      <c r="H30" s="84"/>
      <c r="I30" s="85">
        <f t="shared" si="5"/>
        <v>0</v>
      </c>
      <c r="J30" s="86"/>
    </row>
    <row r="31" spans="1:10" ht="31.5" x14ac:dyDescent="0.25">
      <c r="A31" s="2" t="s">
        <v>52</v>
      </c>
      <c r="B31" s="3" t="s">
        <v>53</v>
      </c>
      <c r="C31" s="83">
        <v>0</v>
      </c>
      <c r="D31" s="84"/>
      <c r="E31" s="83">
        <v>0</v>
      </c>
      <c r="F31" s="84"/>
      <c r="G31" s="83">
        <v>0</v>
      </c>
      <c r="H31" s="84"/>
      <c r="I31" s="85">
        <f t="shared" si="5"/>
        <v>0</v>
      </c>
      <c r="J31" s="86"/>
    </row>
    <row r="32" spans="1:10" ht="31.5" x14ac:dyDescent="0.25">
      <c r="A32" s="2" t="s">
        <v>54</v>
      </c>
      <c r="B32" s="3" t="s">
        <v>55</v>
      </c>
      <c r="C32" s="83">
        <v>0</v>
      </c>
      <c r="D32" s="84"/>
      <c r="E32" s="83">
        <v>0</v>
      </c>
      <c r="F32" s="84"/>
      <c r="G32" s="83">
        <v>0</v>
      </c>
      <c r="H32" s="84"/>
      <c r="I32" s="85">
        <f t="shared" si="5"/>
        <v>0</v>
      </c>
      <c r="J32" s="86"/>
    </row>
    <row r="33" spans="1:10" ht="78.75" x14ac:dyDescent="0.25">
      <c r="A33" s="61">
        <v>8</v>
      </c>
      <c r="B33" s="4" t="s">
        <v>56</v>
      </c>
      <c r="C33" s="90"/>
      <c r="D33" s="91"/>
      <c r="E33" s="90"/>
      <c r="F33" s="91"/>
      <c r="G33" s="90"/>
      <c r="H33" s="91"/>
      <c r="I33" s="85">
        <f t="shared" si="2"/>
        <v>0</v>
      </c>
      <c r="J33" s="86"/>
    </row>
    <row r="34" spans="1:10" ht="47.25" x14ac:dyDescent="0.25">
      <c r="A34" s="2" t="s">
        <v>57</v>
      </c>
      <c r="B34" s="3" t="s">
        <v>58</v>
      </c>
      <c r="C34" s="83">
        <v>0</v>
      </c>
      <c r="D34" s="84"/>
      <c r="E34" s="83">
        <v>0</v>
      </c>
      <c r="F34" s="84"/>
      <c r="G34" s="83">
        <v>0</v>
      </c>
      <c r="H34" s="84"/>
      <c r="I34" s="85">
        <f t="shared" si="2"/>
        <v>0</v>
      </c>
      <c r="J34" s="86"/>
    </row>
    <row r="35" spans="1:10" ht="47.25" x14ac:dyDescent="0.25">
      <c r="A35" s="2" t="s">
        <v>59</v>
      </c>
      <c r="B35" s="3" t="s">
        <v>60</v>
      </c>
      <c r="C35" s="83">
        <v>0</v>
      </c>
      <c r="D35" s="84"/>
      <c r="E35" s="83">
        <v>0</v>
      </c>
      <c r="F35" s="84"/>
      <c r="G35" s="83">
        <v>0</v>
      </c>
      <c r="H35" s="84"/>
      <c r="I35" s="85">
        <f t="shared" si="2"/>
        <v>0</v>
      </c>
      <c r="J35" s="86"/>
    </row>
    <row r="36" spans="1:10" ht="18.75" x14ac:dyDescent="0.25">
      <c r="A36" s="2" t="s">
        <v>61</v>
      </c>
      <c r="B36" s="3" t="s">
        <v>62</v>
      </c>
      <c r="C36" s="83">
        <v>0</v>
      </c>
      <c r="D36" s="84"/>
      <c r="E36" s="83">
        <v>0</v>
      </c>
      <c r="F36" s="84"/>
      <c r="G36" s="83">
        <v>0</v>
      </c>
      <c r="H36" s="84"/>
      <c r="I36" s="85">
        <f t="shared" si="2"/>
        <v>0</v>
      </c>
      <c r="J36" s="86"/>
    </row>
    <row r="37" spans="1:10" ht="94.5" x14ac:dyDescent="0.25">
      <c r="A37" s="62">
        <v>9</v>
      </c>
      <c r="B37" s="4" t="s">
        <v>63</v>
      </c>
      <c r="C37" s="90">
        <f>C38+C39</f>
        <v>0</v>
      </c>
      <c r="D37" s="91"/>
      <c r="E37" s="90">
        <f>E38+E39</f>
        <v>0</v>
      </c>
      <c r="F37" s="91"/>
      <c r="G37" s="90">
        <f>G38+G39</f>
        <v>0</v>
      </c>
      <c r="H37" s="91"/>
      <c r="I37" s="85">
        <f t="shared" si="2"/>
        <v>0</v>
      </c>
      <c r="J37" s="86"/>
    </row>
    <row r="38" spans="1:10" ht="18.75" x14ac:dyDescent="0.25">
      <c r="A38" s="2" t="s">
        <v>64</v>
      </c>
      <c r="B38" s="3" t="s">
        <v>65</v>
      </c>
      <c r="C38" s="83">
        <v>0</v>
      </c>
      <c r="D38" s="84"/>
      <c r="E38" s="83">
        <v>0</v>
      </c>
      <c r="F38" s="84"/>
      <c r="G38" s="83">
        <v>0</v>
      </c>
      <c r="H38" s="84"/>
      <c r="I38" s="85">
        <f t="shared" si="2"/>
        <v>0</v>
      </c>
      <c r="J38" s="86"/>
    </row>
    <row r="39" spans="1:10" ht="18.75" x14ac:dyDescent="0.25">
      <c r="A39" s="2" t="s">
        <v>66</v>
      </c>
      <c r="B39" s="3" t="s">
        <v>67</v>
      </c>
      <c r="C39" s="83">
        <v>0</v>
      </c>
      <c r="D39" s="84"/>
      <c r="E39" s="83">
        <v>0</v>
      </c>
      <c r="F39" s="84"/>
      <c r="G39" s="83">
        <v>0</v>
      </c>
      <c r="H39" s="84"/>
      <c r="I39" s="85">
        <f t="shared" si="2"/>
        <v>0</v>
      </c>
      <c r="J39" s="86"/>
    </row>
    <row r="40" spans="1:10" ht="15.75" x14ac:dyDescent="0.25">
      <c r="A40" s="87" t="s">
        <v>68</v>
      </c>
      <c r="B40" s="88"/>
      <c r="C40" s="88"/>
      <c r="D40" s="88"/>
      <c r="E40" s="88"/>
      <c r="F40" s="88"/>
      <c r="G40" s="88"/>
      <c r="H40" s="88"/>
      <c r="I40" s="88"/>
      <c r="J40" s="89"/>
    </row>
    <row r="41" spans="1:10" ht="78.75" x14ac:dyDescent="0.25">
      <c r="A41" s="62">
        <v>10</v>
      </c>
      <c r="B41" s="17" t="s">
        <v>69</v>
      </c>
      <c r="C41" s="94">
        <v>174</v>
      </c>
      <c r="D41" s="95"/>
      <c r="E41" s="94">
        <v>174</v>
      </c>
      <c r="F41" s="95"/>
      <c r="G41" s="94">
        <v>174</v>
      </c>
      <c r="H41" s="95"/>
      <c r="I41" s="96"/>
      <c r="J41" s="97"/>
    </row>
    <row r="42" spans="1:10" ht="78.75" x14ac:dyDescent="0.25">
      <c r="A42" s="61" t="s">
        <v>70</v>
      </c>
      <c r="B42" s="17" t="s">
        <v>71</v>
      </c>
      <c r="C42" s="94">
        <v>2</v>
      </c>
      <c r="D42" s="95"/>
      <c r="E42" s="94">
        <v>2</v>
      </c>
      <c r="F42" s="95"/>
      <c r="G42" s="94">
        <v>2</v>
      </c>
      <c r="H42" s="95"/>
      <c r="I42" s="63"/>
      <c r="J42" s="64"/>
    </row>
    <row r="43" spans="1:10" ht="15.75" x14ac:dyDescent="0.25">
      <c r="A43" s="87" t="s">
        <v>72</v>
      </c>
      <c r="B43" s="88"/>
      <c r="C43" s="88"/>
      <c r="D43" s="88"/>
      <c r="E43" s="88"/>
      <c r="F43" s="88"/>
      <c r="G43" s="88"/>
      <c r="H43" s="88"/>
      <c r="I43" s="88"/>
      <c r="J43" s="89"/>
    </row>
    <row r="44" spans="1:10" ht="15.75" x14ac:dyDescent="0.25">
      <c r="A44" s="80" t="s">
        <v>73</v>
      </c>
      <c r="B44" s="98" t="s">
        <v>1</v>
      </c>
      <c r="C44" s="81" t="s">
        <v>2</v>
      </c>
      <c r="D44" s="82"/>
      <c r="E44" s="82"/>
      <c r="F44" s="82"/>
      <c r="G44" s="82"/>
      <c r="H44" s="82"/>
      <c r="I44" s="101" t="s">
        <v>3</v>
      </c>
      <c r="J44" s="102"/>
    </row>
    <row r="45" spans="1:10" ht="15.75" x14ac:dyDescent="0.25">
      <c r="A45" s="80"/>
      <c r="B45" s="99"/>
      <c r="C45" s="80" t="s">
        <v>270</v>
      </c>
      <c r="D45" s="80"/>
      <c r="E45" s="80" t="s">
        <v>271</v>
      </c>
      <c r="F45" s="80"/>
      <c r="G45" s="80" t="s">
        <v>272</v>
      </c>
      <c r="H45" s="80"/>
      <c r="I45" s="103"/>
      <c r="J45" s="104"/>
    </row>
    <row r="46" spans="1:10" ht="31.5" x14ac:dyDescent="0.25">
      <c r="A46" s="80"/>
      <c r="B46" s="100"/>
      <c r="C46" s="61" t="s">
        <v>74</v>
      </c>
      <c r="D46" s="61" t="s">
        <v>75</v>
      </c>
      <c r="E46" s="61" t="s">
        <v>74</v>
      </c>
      <c r="F46" s="61" t="s">
        <v>75</v>
      </c>
      <c r="G46" s="61" t="s">
        <v>74</v>
      </c>
      <c r="H46" s="61" t="s">
        <v>75</v>
      </c>
      <c r="I46" s="61" t="s">
        <v>74</v>
      </c>
      <c r="J46" s="61" t="s">
        <v>75</v>
      </c>
    </row>
    <row r="47" spans="1:10" ht="63" x14ac:dyDescent="0.25">
      <c r="A47" s="61">
        <v>11</v>
      </c>
      <c r="B47" s="18" t="s">
        <v>76</v>
      </c>
      <c r="C47" s="19">
        <f t="shared" ref="C47:H47" si="6">C48+C53+C66+C108</f>
        <v>0</v>
      </c>
      <c r="D47" s="19">
        <f t="shared" si="6"/>
        <v>0</v>
      </c>
      <c r="E47" s="19">
        <v>28</v>
      </c>
      <c r="F47" s="19">
        <f t="shared" si="6"/>
        <v>0</v>
      </c>
      <c r="G47" s="19">
        <v>1</v>
      </c>
      <c r="H47" s="19">
        <f t="shared" si="6"/>
        <v>0</v>
      </c>
      <c r="I47" s="20">
        <f t="shared" ref="I47:J52" si="7">C47+E47+G47</f>
        <v>29</v>
      </c>
      <c r="J47" s="20">
        <f t="shared" si="7"/>
        <v>0</v>
      </c>
    </row>
    <row r="48" spans="1:10" ht="173.25" x14ac:dyDescent="0.25">
      <c r="A48" s="21" t="s">
        <v>128</v>
      </c>
      <c r="B48" s="22" t="s">
        <v>214</v>
      </c>
      <c r="C48" s="23">
        <f>C49+C50+C51+C52</f>
        <v>0</v>
      </c>
      <c r="D48" s="23">
        <f t="shared" ref="D48:H48" si="8">D49+D50+D51+D52</f>
        <v>0</v>
      </c>
      <c r="E48" s="23">
        <f t="shared" si="8"/>
        <v>0</v>
      </c>
      <c r="F48" s="23">
        <f t="shared" si="8"/>
        <v>0</v>
      </c>
      <c r="G48" s="23">
        <f t="shared" si="8"/>
        <v>0</v>
      </c>
      <c r="H48" s="23">
        <f t="shared" si="8"/>
        <v>0</v>
      </c>
      <c r="I48" s="24">
        <f t="shared" si="7"/>
        <v>0</v>
      </c>
      <c r="J48" s="24">
        <f t="shared" si="7"/>
        <v>0</v>
      </c>
    </row>
    <row r="49" spans="1:10" ht="78.75" x14ac:dyDescent="0.25">
      <c r="A49" s="2">
        <v>1</v>
      </c>
      <c r="B49" s="26" t="s">
        <v>77</v>
      </c>
      <c r="C49" s="5"/>
      <c r="D49" s="5"/>
      <c r="E49" s="5"/>
      <c r="F49" s="5"/>
      <c r="G49" s="5"/>
      <c r="H49" s="5"/>
      <c r="I49" s="24">
        <f t="shared" si="7"/>
        <v>0</v>
      </c>
      <c r="J49" s="24">
        <f t="shared" si="7"/>
        <v>0</v>
      </c>
    </row>
    <row r="50" spans="1:10" ht="252" x14ac:dyDescent="0.25">
      <c r="A50" s="42">
        <v>2</v>
      </c>
      <c r="B50" s="26" t="s">
        <v>127</v>
      </c>
      <c r="C50" s="5"/>
      <c r="D50" s="5"/>
      <c r="E50" s="5"/>
      <c r="F50" s="5"/>
      <c r="G50" s="5"/>
      <c r="H50" s="5"/>
      <c r="I50" s="24">
        <f t="shared" si="7"/>
        <v>0</v>
      </c>
      <c r="J50" s="24">
        <f t="shared" si="7"/>
        <v>0</v>
      </c>
    </row>
    <row r="51" spans="1:10" ht="110.25" x14ac:dyDescent="0.25">
      <c r="A51" s="2">
        <v>3</v>
      </c>
      <c r="B51" s="26" t="s">
        <v>234</v>
      </c>
      <c r="C51" s="5"/>
      <c r="D51" s="5"/>
      <c r="E51" s="5"/>
      <c r="F51" s="5"/>
      <c r="G51" s="5"/>
      <c r="H51" s="5"/>
      <c r="I51" s="24">
        <f t="shared" si="7"/>
        <v>0</v>
      </c>
      <c r="J51" s="24">
        <f t="shared" si="7"/>
        <v>0</v>
      </c>
    </row>
    <row r="52" spans="1:10" ht="63" x14ac:dyDescent="0.25">
      <c r="A52" s="42">
        <v>4</v>
      </c>
      <c r="B52" s="25" t="s">
        <v>126</v>
      </c>
      <c r="C52" s="5"/>
      <c r="D52" s="5"/>
      <c r="E52" s="5"/>
      <c r="F52" s="5"/>
      <c r="G52" s="5"/>
      <c r="H52" s="5"/>
      <c r="I52" s="24">
        <f t="shared" si="7"/>
        <v>0</v>
      </c>
      <c r="J52" s="24">
        <f t="shared" si="7"/>
        <v>0</v>
      </c>
    </row>
    <row r="53" spans="1:10" ht="236.25" x14ac:dyDescent="0.25">
      <c r="A53" s="62" t="s">
        <v>129</v>
      </c>
      <c r="B53" s="27" t="s">
        <v>215</v>
      </c>
      <c r="C53" s="28">
        <f>C54+C55+C56+C57+C58+C59+C60+C61+C62+C63+C64+C65</f>
        <v>0</v>
      </c>
      <c r="D53" s="28">
        <f t="shared" ref="D53:H53" si="9">D54+D55+D56+D57+D58+D59+D60+D61+D62+D63+D64+D65</f>
        <v>0</v>
      </c>
      <c r="E53" s="28">
        <f t="shared" si="9"/>
        <v>0</v>
      </c>
      <c r="F53" s="28">
        <f t="shared" si="9"/>
        <v>0</v>
      </c>
      <c r="G53" s="28">
        <f t="shared" si="9"/>
        <v>0</v>
      </c>
      <c r="H53" s="28">
        <f t="shared" si="9"/>
        <v>0</v>
      </c>
      <c r="I53" s="29">
        <f>C53+E53+G53</f>
        <v>0</v>
      </c>
      <c r="J53" s="29">
        <f>D53+F53+H53</f>
        <v>0</v>
      </c>
    </row>
    <row r="54" spans="1:10" ht="110.25" x14ac:dyDescent="0.25">
      <c r="A54" s="21">
        <v>1</v>
      </c>
      <c r="B54" s="30" t="s">
        <v>133</v>
      </c>
      <c r="C54" s="60"/>
      <c r="D54" s="60"/>
      <c r="E54" s="60"/>
      <c r="F54" s="60"/>
      <c r="G54" s="60"/>
      <c r="H54" s="60"/>
      <c r="I54" s="29">
        <f>C54+E54+G54</f>
        <v>0</v>
      </c>
      <c r="J54" s="29">
        <f>D54+F54+H54</f>
        <v>0</v>
      </c>
    </row>
    <row r="55" spans="1:10" ht="78.75" x14ac:dyDescent="0.25">
      <c r="A55" s="21">
        <v>2</v>
      </c>
      <c r="B55" s="30" t="s">
        <v>132</v>
      </c>
      <c r="C55" s="60"/>
      <c r="D55" s="60"/>
      <c r="E55" s="60"/>
      <c r="F55" s="60"/>
      <c r="G55" s="60"/>
      <c r="H55" s="60"/>
      <c r="I55" s="29">
        <f t="shared" ref="I55:J65" si="10">C55+E55+G55</f>
        <v>0</v>
      </c>
      <c r="J55" s="29">
        <f t="shared" si="10"/>
        <v>0</v>
      </c>
    </row>
    <row r="56" spans="1:10" ht="126" x14ac:dyDescent="0.25">
      <c r="A56" s="21">
        <v>3</v>
      </c>
      <c r="B56" s="30" t="s">
        <v>134</v>
      </c>
      <c r="C56" s="60"/>
      <c r="D56" s="60"/>
      <c r="E56" s="60"/>
      <c r="F56" s="60"/>
      <c r="G56" s="60"/>
      <c r="H56" s="60"/>
      <c r="I56" s="29">
        <f t="shared" si="10"/>
        <v>0</v>
      </c>
      <c r="J56" s="29">
        <f t="shared" si="10"/>
        <v>0</v>
      </c>
    </row>
    <row r="57" spans="1:10" ht="110.25" x14ac:dyDescent="0.25">
      <c r="A57" s="21">
        <v>4</v>
      </c>
      <c r="B57" s="30" t="s">
        <v>135</v>
      </c>
      <c r="C57" s="60"/>
      <c r="D57" s="60"/>
      <c r="E57" s="60"/>
      <c r="F57" s="60"/>
      <c r="G57" s="60"/>
      <c r="H57" s="60"/>
      <c r="I57" s="29">
        <f t="shared" si="10"/>
        <v>0</v>
      </c>
      <c r="J57" s="29">
        <f t="shared" si="10"/>
        <v>0</v>
      </c>
    </row>
    <row r="58" spans="1:10" ht="94.5" x14ac:dyDescent="0.25">
      <c r="A58" s="21">
        <v>5</v>
      </c>
      <c r="B58" s="30" t="s">
        <v>136</v>
      </c>
      <c r="C58" s="60"/>
      <c r="D58" s="60"/>
      <c r="E58" s="60"/>
      <c r="F58" s="60"/>
      <c r="G58" s="60"/>
      <c r="H58" s="60"/>
      <c r="I58" s="29">
        <f t="shared" si="10"/>
        <v>0</v>
      </c>
      <c r="J58" s="29">
        <f t="shared" si="10"/>
        <v>0</v>
      </c>
    </row>
    <row r="59" spans="1:10" ht="110.25" x14ac:dyDescent="0.25">
      <c r="A59" s="21">
        <v>6</v>
      </c>
      <c r="B59" s="30" t="s">
        <v>137</v>
      </c>
      <c r="C59" s="60"/>
      <c r="D59" s="60"/>
      <c r="E59" s="60"/>
      <c r="F59" s="60"/>
      <c r="G59" s="60"/>
      <c r="H59" s="60"/>
      <c r="I59" s="29">
        <f t="shared" si="10"/>
        <v>0</v>
      </c>
      <c r="J59" s="29">
        <f t="shared" si="10"/>
        <v>0</v>
      </c>
    </row>
    <row r="60" spans="1:10" ht="94.5" x14ac:dyDescent="0.25">
      <c r="A60" s="21">
        <v>7</v>
      </c>
      <c r="B60" s="30" t="s">
        <v>138</v>
      </c>
      <c r="C60" s="60"/>
      <c r="D60" s="60"/>
      <c r="E60" s="60"/>
      <c r="F60" s="60"/>
      <c r="G60" s="60"/>
      <c r="H60" s="60"/>
      <c r="I60" s="29">
        <f t="shared" si="10"/>
        <v>0</v>
      </c>
      <c r="J60" s="29">
        <f t="shared" si="10"/>
        <v>0</v>
      </c>
    </row>
    <row r="61" spans="1:10" ht="409.5" x14ac:dyDescent="0.25">
      <c r="A61" s="21">
        <v>8</v>
      </c>
      <c r="B61" s="30" t="s">
        <v>139</v>
      </c>
      <c r="C61" s="60"/>
      <c r="D61" s="60"/>
      <c r="E61" s="60"/>
      <c r="F61" s="60"/>
      <c r="G61" s="60"/>
      <c r="H61" s="60"/>
      <c r="I61" s="29">
        <f t="shared" si="10"/>
        <v>0</v>
      </c>
      <c r="J61" s="29">
        <f t="shared" si="10"/>
        <v>0</v>
      </c>
    </row>
    <row r="62" spans="1:10" ht="78.75" x14ac:dyDescent="0.25">
      <c r="A62" s="21">
        <v>9</v>
      </c>
      <c r="B62" s="30" t="s">
        <v>140</v>
      </c>
      <c r="C62" s="60"/>
      <c r="D62" s="60"/>
      <c r="E62" s="60"/>
      <c r="F62" s="60"/>
      <c r="G62" s="60"/>
      <c r="H62" s="60"/>
      <c r="I62" s="29">
        <f t="shared" si="10"/>
        <v>0</v>
      </c>
      <c r="J62" s="29">
        <f t="shared" si="10"/>
        <v>0</v>
      </c>
    </row>
    <row r="63" spans="1:10" ht="47.25" x14ac:dyDescent="0.25">
      <c r="A63" s="21">
        <v>10</v>
      </c>
      <c r="B63" s="30" t="s">
        <v>141</v>
      </c>
      <c r="C63" s="60"/>
      <c r="D63" s="60"/>
      <c r="E63" s="60"/>
      <c r="F63" s="60"/>
      <c r="G63" s="60"/>
      <c r="H63" s="60"/>
      <c r="I63" s="29">
        <f t="shared" si="10"/>
        <v>0</v>
      </c>
      <c r="J63" s="29">
        <f t="shared" si="10"/>
        <v>0</v>
      </c>
    </row>
    <row r="64" spans="1:10" ht="78.75" x14ac:dyDescent="0.25">
      <c r="A64" s="21">
        <v>11</v>
      </c>
      <c r="B64" s="30" t="s">
        <v>239</v>
      </c>
      <c r="C64" s="60"/>
      <c r="D64" s="60"/>
      <c r="E64" s="60"/>
      <c r="F64" s="60"/>
      <c r="G64" s="60"/>
      <c r="H64" s="60"/>
      <c r="I64" s="29">
        <f t="shared" si="10"/>
        <v>0</v>
      </c>
      <c r="J64" s="29">
        <f t="shared" si="10"/>
        <v>0</v>
      </c>
    </row>
    <row r="65" spans="1:10" ht="31.5" x14ac:dyDescent="0.25">
      <c r="A65" s="21">
        <v>12</v>
      </c>
      <c r="B65" s="30" t="s">
        <v>142</v>
      </c>
      <c r="C65" s="60"/>
      <c r="D65" s="60"/>
      <c r="E65" s="60"/>
      <c r="F65" s="60"/>
      <c r="G65" s="60"/>
      <c r="H65" s="60"/>
      <c r="I65" s="29">
        <f t="shared" si="10"/>
        <v>0</v>
      </c>
      <c r="J65" s="29">
        <f t="shared" si="10"/>
        <v>0</v>
      </c>
    </row>
    <row r="66" spans="1:10" ht="220.5" x14ac:dyDescent="0.25">
      <c r="A66" s="62" t="s">
        <v>130</v>
      </c>
      <c r="B66" s="50" t="s">
        <v>216</v>
      </c>
      <c r="C66" s="51">
        <f>C67+C68+C69+C70+C71+C72+C73+C74+C75+C76+C77+C78+C79+C80+C81+C82+C83+C84+C85+C86+C87+C88+C89+C90+C91+C92+C93+C94+C95+C96+C97+C98+C99+C100+C101+C102+C103+C104+C105+C106+C107</f>
        <v>0</v>
      </c>
      <c r="D66" s="51">
        <f t="shared" ref="D66:H66" si="11">D67+D68+D69+D70+D71+D72+D73+D74+D75+D76+D77+D78+D79+D80+D81+D82+D83+D84+D85+D86+D87+D88+D89+D90+D91+D92+D93+D94+D95+D96+D97+D98+D99+D100+D101+D102+D103+D104+D105+D106+D107</f>
        <v>0</v>
      </c>
      <c r="E66" s="51">
        <f t="shared" si="11"/>
        <v>0</v>
      </c>
      <c r="F66" s="51">
        <f t="shared" si="11"/>
        <v>0</v>
      </c>
      <c r="G66" s="51">
        <f t="shared" si="11"/>
        <v>0</v>
      </c>
      <c r="H66" s="51">
        <f t="shared" si="11"/>
        <v>0</v>
      </c>
      <c r="I66" s="48">
        <f>C66+E66+G66</f>
        <v>0</v>
      </c>
      <c r="J66" s="48">
        <f>D66+F66+H66</f>
        <v>0</v>
      </c>
    </row>
    <row r="67" spans="1:10" ht="126" x14ac:dyDescent="0.25">
      <c r="A67" s="21">
        <v>1</v>
      </c>
      <c r="B67" s="49" t="s">
        <v>255</v>
      </c>
      <c r="C67" s="5"/>
      <c r="D67" s="5"/>
      <c r="E67" s="5"/>
      <c r="F67" s="5"/>
      <c r="G67" s="5"/>
      <c r="H67" s="5"/>
      <c r="I67" s="48">
        <f>C67+E67+G67</f>
        <v>0</v>
      </c>
      <c r="J67" s="48">
        <f>D67+F67+H67</f>
        <v>0</v>
      </c>
    </row>
    <row r="68" spans="1:10" ht="78.75" x14ac:dyDescent="0.25">
      <c r="A68" s="21">
        <v>2</v>
      </c>
      <c r="B68" s="49" t="s">
        <v>254</v>
      </c>
      <c r="C68" s="5"/>
      <c r="D68" s="5"/>
      <c r="E68" s="5"/>
      <c r="F68" s="5"/>
      <c r="G68" s="5"/>
      <c r="H68" s="5"/>
      <c r="I68" s="48">
        <f t="shared" ref="I68:J107" si="12">C68+E68+G68</f>
        <v>0</v>
      </c>
      <c r="J68" s="48">
        <f t="shared" si="12"/>
        <v>0</v>
      </c>
    </row>
    <row r="69" spans="1:10" ht="110.25" x14ac:dyDescent="0.25">
      <c r="A69" s="21">
        <v>3</v>
      </c>
      <c r="B69" s="49" t="s">
        <v>146</v>
      </c>
      <c r="C69" s="5"/>
      <c r="D69" s="5"/>
      <c r="E69" s="5"/>
      <c r="F69" s="5"/>
      <c r="G69" s="5"/>
      <c r="H69" s="5"/>
      <c r="I69" s="48">
        <f t="shared" si="12"/>
        <v>0</v>
      </c>
      <c r="J69" s="48">
        <f t="shared" si="12"/>
        <v>0</v>
      </c>
    </row>
    <row r="70" spans="1:10" ht="78.75" x14ac:dyDescent="0.25">
      <c r="A70" s="21">
        <v>4</v>
      </c>
      <c r="B70" s="49" t="s">
        <v>147</v>
      </c>
      <c r="C70" s="5"/>
      <c r="D70" s="5"/>
      <c r="E70" s="5"/>
      <c r="F70" s="5"/>
      <c r="G70" s="5"/>
      <c r="H70" s="5"/>
      <c r="I70" s="48">
        <f t="shared" si="12"/>
        <v>0</v>
      </c>
      <c r="J70" s="48">
        <f t="shared" si="12"/>
        <v>0</v>
      </c>
    </row>
    <row r="71" spans="1:10" ht="236.25" x14ac:dyDescent="0.25">
      <c r="A71" s="21">
        <v>5</v>
      </c>
      <c r="B71" s="49" t="s">
        <v>240</v>
      </c>
      <c r="C71" s="5"/>
      <c r="D71" s="5"/>
      <c r="E71" s="5"/>
      <c r="F71" s="5"/>
      <c r="G71" s="5"/>
      <c r="H71" s="5"/>
      <c r="I71" s="48">
        <f t="shared" si="12"/>
        <v>0</v>
      </c>
      <c r="J71" s="48">
        <f t="shared" si="12"/>
        <v>0</v>
      </c>
    </row>
    <row r="72" spans="1:10" ht="220.5" x14ac:dyDescent="0.25">
      <c r="A72" s="21">
        <v>6</v>
      </c>
      <c r="B72" s="49" t="s">
        <v>241</v>
      </c>
      <c r="C72" s="5"/>
      <c r="D72" s="5"/>
      <c r="E72" s="5"/>
      <c r="F72" s="5"/>
      <c r="G72" s="5"/>
      <c r="H72" s="5"/>
      <c r="I72" s="48">
        <f t="shared" si="12"/>
        <v>0</v>
      </c>
      <c r="J72" s="48">
        <f t="shared" si="12"/>
        <v>0</v>
      </c>
    </row>
    <row r="73" spans="1:10" ht="189" x14ac:dyDescent="0.25">
      <c r="A73" s="21">
        <v>7</v>
      </c>
      <c r="B73" s="49" t="s">
        <v>149</v>
      </c>
      <c r="C73" s="5"/>
      <c r="D73" s="5"/>
      <c r="E73" s="5"/>
      <c r="F73" s="5"/>
      <c r="G73" s="5"/>
      <c r="H73" s="5"/>
      <c r="I73" s="48">
        <f t="shared" si="12"/>
        <v>0</v>
      </c>
      <c r="J73" s="48">
        <f t="shared" si="12"/>
        <v>0</v>
      </c>
    </row>
    <row r="74" spans="1:10" ht="173.25" x14ac:dyDescent="0.25">
      <c r="A74" s="21">
        <v>8</v>
      </c>
      <c r="B74" s="49" t="s">
        <v>150</v>
      </c>
      <c r="C74" s="5"/>
      <c r="D74" s="5"/>
      <c r="E74" s="5"/>
      <c r="F74" s="5"/>
      <c r="G74" s="5"/>
      <c r="H74" s="5"/>
      <c r="I74" s="48">
        <f t="shared" si="12"/>
        <v>0</v>
      </c>
      <c r="J74" s="48">
        <f t="shared" si="12"/>
        <v>0</v>
      </c>
    </row>
    <row r="75" spans="1:10" ht="157.5" x14ac:dyDescent="0.25">
      <c r="A75" s="21">
        <v>9</v>
      </c>
      <c r="B75" s="49" t="s">
        <v>242</v>
      </c>
      <c r="C75" s="5"/>
      <c r="D75" s="5"/>
      <c r="E75" s="5"/>
      <c r="F75" s="5"/>
      <c r="G75" s="5"/>
      <c r="H75" s="5"/>
      <c r="I75" s="48">
        <f t="shared" si="12"/>
        <v>0</v>
      </c>
      <c r="J75" s="48">
        <f t="shared" si="12"/>
        <v>0</v>
      </c>
    </row>
    <row r="76" spans="1:10" ht="141.75" x14ac:dyDescent="0.25">
      <c r="A76" s="21">
        <v>10</v>
      </c>
      <c r="B76" s="49" t="s">
        <v>243</v>
      </c>
      <c r="C76" s="5"/>
      <c r="D76" s="5"/>
      <c r="E76" s="5"/>
      <c r="F76" s="5"/>
      <c r="G76" s="5"/>
      <c r="H76" s="5"/>
      <c r="I76" s="48">
        <f t="shared" si="12"/>
        <v>0</v>
      </c>
      <c r="J76" s="48">
        <f t="shared" si="12"/>
        <v>0</v>
      </c>
    </row>
    <row r="77" spans="1:10" ht="189" x14ac:dyDescent="0.25">
      <c r="A77" s="21">
        <v>11</v>
      </c>
      <c r="B77" s="49" t="s">
        <v>244</v>
      </c>
      <c r="C77" s="5"/>
      <c r="D77" s="5"/>
      <c r="E77" s="5"/>
      <c r="F77" s="5"/>
      <c r="G77" s="5"/>
      <c r="H77" s="5"/>
      <c r="I77" s="48">
        <f t="shared" si="12"/>
        <v>0</v>
      </c>
      <c r="J77" s="48">
        <f t="shared" si="12"/>
        <v>0</v>
      </c>
    </row>
    <row r="78" spans="1:10" ht="236.25" x14ac:dyDescent="0.25">
      <c r="A78" s="21">
        <v>12</v>
      </c>
      <c r="B78" s="49" t="s">
        <v>247</v>
      </c>
      <c r="C78" s="5"/>
      <c r="D78" s="5"/>
      <c r="E78" s="5"/>
      <c r="F78" s="5"/>
      <c r="G78" s="5"/>
      <c r="H78" s="5"/>
      <c r="I78" s="48">
        <f t="shared" si="12"/>
        <v>0</v>
      </c>
      <c r="J78" s="48">
        <f t="shared" si="12"/>
        <v>0</v>
      </c>
    </row>
    <row r="79" spans="1:10" ht="110.25" x14ac:dyDescent="0.25">
      <c r="A79" s="21">
        <v>13</v>
      </c>
      <c r="B79" s="49" t="s">
        <v>245</v>
      </c>
      <c r="C79" s="5"/>
      <c r="D79" s="5"/>
      <c r="E79" s="5"/>
      <c r="F79" s="5"/>
      <c r="G79" s="5"/>
      <c r="H79" s="5"/>
      <c r="I79" s="48">
        <f t="shared" si="12"/>
        <v>0</v>
      </c>
      <c r="J79" s="48">
        <f t="shared" si="12"/>
        <v>0</v>
      </c>
    </row>
    <row r="80" spans="1:10" ht="63" x14ac:dyDescent="0.25">
      <c r="A80" s="21">
        <v>14</v>
      </c>
      <c r="B80" s="49" t="s">
        <v>156</v>
      </c>
      <c r="C80" s="5"/>
      <c r="D80" s="5"/>
      <c r="E80" s="5"/>
      <c r="F80" s="5"/>
      <c r="G80" s="5"/>
      <c r="H80" s="5"/>
      <c r="I80" s="48">
        <f t="shared" si="12"/>
        <v>0</v>
      </c>
      <c r="J80" s="48">
        <f t="shared" si="12"/>
        <v>0</v>
      </c>
    </row>
    <row r="81" spans="1:10" ht="78.75" x14ac:dyDescent="0.25">
      <c r="A81" s="21">
        <v>15</v>
      </c>
      <c r="B81" s="49" t="s">
        <v>246</v>
      </c>
      <c r="C81" s="5"/>
      <c r="D81" s="5"/>
      <c r="E81" s="5"/>
      <c r="F81" s="5"/>
      <c r="G81" s="5"/>
      <c r="H81" s="5"/>
      <c r="I81" s="48">
        <f t="shared" si="12"/>
        <v>0</v>
      </c>
      <c r="J81" s="48">
        <f t="shared" si="12"/>
        <v>0</v>
      </c>
    </row>
    <row r="82" spans="1:10" ht="47.25" x14ac:dyDescent="0.25">
      <c r="A82" s="21">
        <v>16</v>
      </c>
      <c r="B82" s="49" t="s">
        <v>157</v>
      </c>
      <c r="C82" s="5"/>
      <c r="D82" s="5"/>
      <c r="E82" s="5"/>
      <c r="F82" s="5"/>
      <c r="G82" s="5"/>
      <c r="H82" s="5"/>
      <c r="I82" s="48">
        <f t="shared" si="12"/>
        <v>0</v>
      </c>
      <c r="J82" s="48">
        <f t="shared" si="12"/>
        <v>0</v>
      </c>
    </row>
    <row r="83" spans="1:10" ht="47.25" x14ac:dyDescent="0.25">
      <c r="A83" s="21">
        <v>17</v>
      </c>
      <c r="B83" s="49" t="s">
        <v>158</v>
      </c>
      <c r="C83" s="5"/>
      <c r="D83" s="5"/>
      <c r="E83" s="5"/>
      <c r="F83" s="5"/>
      <c r="G83" s="5"/>
      <c r="H83" s="5"/>
      <c r="I83" s="48">
        <f t="shared" si="12"/>
        <v>0</v>
      </c>
      <c r="J83" s="48">
        <f t="shared" si="12"/>
        <v>0</v>
      </c>
    </row>
    <row r="84" spans="1:10" ht="78.75" x14ac:dyDescent="0.25">
      <c r="A84" s="21">
        <v>18</v>
      </c>
      <c r="B84" s="49" t="s">
        <v>159</v>
      </c>
      <c r="C84" s="5"/>
      <c r="D84" s="5"/>
      <c r="E84" s="5"/>
      <c r="F84" s="5"/>
      <c r="G84" s="5"/>
      <c r="H84" s="5"/>
      <c r="I84" s="48">
        <f t="shared" si="12"/>
        <v>0</v>
      </c>
      <c r="J84" s="48">
        <f t="shared" si="12"/>
        <v>0</v>
      </c>
    </row>
    <row r="85" spans="1:10" ht="110.25" x14ac:dyDescent="0.25">
      <c r="A85" s="21">
        <v>19</v>
      </c>
      <c r="B85" s="49" t="s">
        <v>160</v>
      </c>
      <c r="C85" s="5"/>
      <c r="D85" s="5"/>
      <c r="E85" s="5"/>
      <c r="F85" s="5"/>
      <c r="G85" s="5"/>
      <c r="H85" s="5"/>
      <c r="I85" s="48">
        <f t="shared" si="12"/>
        <v>0</v>
      </c>
      <c r="J85" s="48">
        <f t="shared" si="12"/>
        <v>0</v>
      </c>
    </row>
    <row r="86" spans="1:10" ht="126" x14ac:dyDescent="0.25">
      <c r="A86" s="21">
        <v>20</v>
      </c>
      <c r="B86" s="49" t="s">
        <v>161</v>
      </c>
      <c r="C86" s="5"/>
      <c r="D86" s="5"/>
      <c r="E86" s="5"/>
      <c r="F86" s="5"/>
      <c r="G86" s="5"/>
      <c r="H86" s="5"/>
      <c r="I86" s="48">
        <f t="shared" si="12"/>
        <v>0</v>
      </c>
      <c r="J86" s="48">
        <f t="shared" si="12"/>
        <v>0</v>
      </c>
    </row>
    <row r="87" spans="1:10" ht="141.75" x14ac:dyDescent="0.25">
      <c r="A87" s="21">
        <v>21</v>
      </c>
      <c r="B87" s="49" t="s">
        <v>162</v>
      </c>
      <c r="C87" s="5"/>
      <c r="D87" s="5"/>
      <c r="E87" s="5"/>
      <c r="F87" s="5"/>
      <c r="G87" s="5"/>
      <c r="H87" s="5"/>
      <c r="I87" s="48">
        <f t="shared" si="12"/>
        <v>0</v>
      </c>
      <c r="J87" s="48">
        <f t="shared" si="12"/>
        <v>0</v>
      </c>
    </row>
    <row r="88" spans="1:10" ht="126" x14ac:dyDescent="0.25">
      <c r="A88" s="21">
        <v>22</v>
      </c>
      <c r="B88" s="49" t="s">
        <v>163</v>
      </c>
      <c r="C88" s="5"/>
      <c r="D88" s="5"/>
      <c r="E88" s="5"/>
      <c r="F88" s="5"/>
      <c r="G88" s="5"/>
      <c r="H88" s="5"/>
      <c r="I88" s="48">
        <f t="shared" si="12"/>
        <v>0</v>
      </c>
      <c r="J88" s="48">
        <f t="shared" si="12"/>
        <v>0</v>
      </c>
    </row>
    <row r="89" spans="1:10" ht="110.25" x14ac:dyDescent="0.25">
      <c r="A89" s="21">
        <v>23</v>
      </c>
      <c r="B89" s="49" t="s">
        <v>164</v>
      </c>
      <c r="C89" s="5"/>
      <c r="D89" s="5"/>
      <c r="E89" s="5"/>
      <c r="F89" s="5"/>
      <c r="G89" s="5"/>
      <c r="H89" s="5"/>
      <c r="I89" s="48">
        <f t="shared" si="12"/>
        <v>0</v>
      </c>
      <c r="J89" s="48">
        <f t="shared" si="12"/>
        <v>0</v>
      </c>
    </row>
    <row r="90" spans="1:10" ht="110.25" x14ac:dyDescent="0.25">
      <c r="A90" s="21">
        <v>24</v>
      </c>
      <c r="B90" s="49" t="s">
        <v>165</v>
      </c>
      <c r="C90" s="5"/>
      <c r="D90" s="5"/>
      <c r="E90" s="5"/>
      <c r="F90" s="5"/>
      <c r="G90" s="5"/>
      <c r="H90" s="5"/>
      <c r="I90" s="48">
        <f t="shared" si="12"/>
        <v>0</v>
      </c>
      <c r="J90" s="48">
        <f t="shared" si="12"/>
        <v>0</v>
      </c>
    </row>
    <row r="91" spans="1:10" ht="299.25" x14ac:dyDescent="0.25">
      <c r="A91" s="21">
        <v>25</v>
      </c>
      <c r="B91" s="49" t="s">
        <v>230</v>
      </c>
      <c r="C91" s="5"/>
      <c r="D91" s="5"/>
      <c r="E91" s="5"/>
      <c r="F91" s="5"/>
      <c r="G91" s="5"/>
      <c r="H91" s="5"/>
      <c r="I91" s="48">
        <f t="shared" si="12"/>
        <v>0</v>
      </c>
      <c r="J91" s="48">
        <f t="shared" si="12"/>
        <v>0</v>
      </c>
    </row>
    <row r="92" spans="1:10" ht="315" x14ac:dyDescent="0.25">
      <c r="A92" s="21">
        <v>26</v>
      </c>
      <c r="B92" s="49" t="s">
        <v>231</v>
      </c>
      <c r="C92" s="5"/>
      <c r="D92" s="5"/>
      <c r="E92" s="5"/>
      <c r="F92" s="5"/>
      <c r="G92" s="5"/>
      <c r="H92" s="5"/>
      <c r="I92" s="48">
        <f t="shared" si="12"/>
        <v>0</v>
      </c>
      <c r="J92" s="48">
        <f t="shared" si="12"/>
        <v>0</v>
      </c>
    </row>
    <row r="93" spans="1:10" ht="315" x14ac:dyDescent="0.25">
      <c r="A93" s="21">
        <v>27</v>
      </c>
      <c r="B93" s="49" t="s">
        <v>232</v>
      </c>
      <c r="C93" s="5"/>
      <c r="D93" s="5"/>
      <c r="E93" s="5"/>
      <c r="F93" s="5"/>
      <c r="G93" s="5"/>
      <c r="H93" s="5"/>
      <c r="I93" s="48">
        <f t="shared" si="12"/>
        <v>0</v>
      </c>
      <c r="J93" s="48">
        <f t="shared" si="12"/>
        <v>0</v>
      </c>
    </row>
    <row r="94" spans="1:10" ht="94.5" x14ac:dyDescent="0.25">
      <c r="A94" s="21">
        <v>28</v>
      </c>
      <c r="B94" s="49" t="s">
        <v>166</v>
      </c>
      <c r="C94" s="5"/>
      <c r="D94" s="5"/>
      <c r="E94" s="5"/>
      <c r="F94" s="5"/>
      <c r="G94" s="5"/>
      <c r="H94" s="5"/>
      <c r="I94" s="48">
        <f t="shared" si="12"/>
        <v>0</v>
      </c>
      <c r="J94" s="48">
        <f t="shared" si="12"/>
        <v>0</v>
      </c>
    </row>
    <row r="95" spans="1:10" ht="78.75" x14ac:dyDescent="0.25">
      <c r="A95" s="21">
        <v>29</v>
      </c>
      <c r="B95" s="49" t="s">
        <v>167</v>
      </c>
      <c r="C95" s="5"/>
      <c r="D95" s="5"/>
      <c r="E95" s="5"/>
      <c r="F95" s="5"/>
      <c r="G95" s="5"/>
      <c r="H95" s="5"/>
      <c r="I95" s="48">
        <f t="shared" si="12"/>
        <v>0</v>
      </c>
      <c r="J95" s="48">
        <f t="shared" si="12"/>
        <v>0</v>
      </c>
    </row>
    <row r="96" spans="1:10" ht="126" x14ac:dyDescent="0.25">
      <c r="A96" s="21">
        <v>30</v>
      </c>
      <c r="B96" s="53" t="s">
        <v>227</v>
      </c>
      <c r="C96" s="5"/>
      <c r="D96" s="5"/>
      <c r="E96" s="5"/>
      <c r="F96" s="5"/>
      <c r="G96" s="5"/>
      <c r="H96" s="5"/>
      <c r="I96" s="48">
        <f t="shared" si="12"/>
        <v>0</v>
      </c>
      <c r="J96" s="48">
        <f t="shared" si="12"/>
        <v>0</v>
      </c>
    </row>
    <row r="97" spans="1:10" ht="126" x14ac:dyDescent="0.25">
      <c r="A97" s="21">
        <v>31</v>
      </c>
      <c r="B97" s="49" t="s">
        <v>168</v>
      </c>
      <c r="C97" s="5"/>
      <c r="D97" s="5"/>
      <c r="E97" s="5"/>
      <c r="F97" s="5"/>
      <c r="G97" s="5"/>
      <c r="H97" s="5"/>
      <c r="I97" s="48">
        <f t="shared" si="12"/>
        <v>0</v>
      </c>
      <c r="J97" s="48">
        <f t="shared" si="12"/>
        <v>0</v>
      </c>
    </row>
    <row r="98" spans="1:10" ht="94.5" x14ac:dyDescent="0.25">
      <c r="A98" s="21">
        <v>32</v>
      </c>
      <c r="B98" s="49" t="s">
        <v>169</v>
      </c>
      <c r="C98" s="5"/>
      <c r="D98" s="5"/>
      <c r="E98" s="5"/>
      <c r="F98" s="5"/>
      <c r="G98" s="5"/>
      <c r="H98" s="5"/>
      <c r="I98" s="48">
        <f t="shared" si="12"/>
        <v>0</v>
      </c>
      <c r="J98" s="48">
        <f t="shared" si="12"/>
        <v>0</v>
      </c>
    </row>
    <row r="99" spans="1:10" ht="78.75" x14ac:dyDescent="0.25">
      <c r="A99" s="21">
        <v>33</v>
      </c>
      <c r="B99" s="49" t="s">
        <v>228</v>
      </c>
      <c r="C99" s="5"/>
      <c r="D99" s="5"/>
      <c r="E99" s="5"/>
      <c r="F99" s="5"/>
      <c r="G99" s="5"/>
      <c r="H99" s="5"/>
      <c r="I99" s="48">
        <f t="shared" si="12"/>
        <v>0</v>
      </c>
      <c r="J99" s="48">
        <f t="shared" si="12"/>
        <v>0</v>
      </c>
    </row>
    <row r="100" spans="1:10" ht="63" x14ac:dyDescent="0.25">
      <c r="A100" s="21">
        <v>34</v>
      </c>
      <c r="B100" s="49" t="s">
        <v>229</v>
      </c>
      <c r="C100" s="5"/>
      <c r="D100" s="5"/>
      <c r="E100" s="5"/>
      <c r="F100" s="5"/>
      <c r="G100" s="5"/>
      <c r="H100" s="5"/>
      <c r="I100" s="48">
        <f t="shared" si="12"/>
        <v>0</v>
      </c>
      <c r="J100" s="48">
        <f t="shared" si="12"/>
        <v>0</v>
      </c>
    </row>
    <row r="101" spans="1:10" ht="63" x14ac:dyDescent="0.25">
      <c r="A101" s="21">
        <v>35</v>
      </c>
      <c r="B101" s="49" t="s">
        <v>170</v>
      </c>
      <c r="C101" s="5"/>
      <c r="D101" s="5"/>
      <c r="E101" s="5"/>
      <c r="F101" s="5"/>
      <c r="G101" s="5"/>
      <c r="H101" s="5"/>
      <c r="I101" s="48">
        <f t="shared" si="12"/>
        <v>0</v>
      </c>
      <c r="J101" s="48">
        <f t="shared" si="12"/>
        <v>0</v>
      </c>
    </row>
    <row r="102" spans="1:10" ht="78.75" x14ac:dyDescent="0.25">
      <c r="A102" s="21">
        <v>36</v>
      </c>
      <c r="B102" s="49" t="s">
        <v>171</v>
      </c>
      <c r="C102" s="5"/>
      <c r="D102" s="5"/>
      <c r="E102" s="5"/>
      <c r="F102" s="5"/>
      <c r="G102" s="5"/>
      <c r="H102" s="5"/>
      <c r="I102" s="48">
        <f t="shared" si="12"/>
        <v>0</v>
      </c>
      <c r="J102" s="48">
        <f t="shared" si="12"/>
        <v>0</v>
      </c>
    </row>
    <row r="103" spans="1:10" ht="173.25" x14ac:dyDescent="0.25">
      <c r="A103" s="21">
        <v>37</v>
      </c>
      <c r="B103" s="49" t="s">
        <v>172</v>
      </c>
      <c r="C103" s="5"/>
      <c r="D103" s="5"/>
      <c r="E103" s="5"/>
      <c r="F103" s="5"/>
      <c r="G103" s="5"/>
      <c r="H103" s="5"/>
      <c r="I103" s="48">
        <f t="shared" si="12"/>
        <v>0</v>
      </c>
      <c r="J103" s="48">
        <f t="shared" si="12"/>
        <v>0</v>
      </c>
    </row>
    <row r="104" spans="1:10" ht="236.25" x14ac:dyDescent="0.25">
      <c r="A104" s="21">
        <v>38</v>
      </c>
      <c r="B104" s="49" t="s">
        <v>173</v>
      </c>
      <c r="C104" s="5"/>
      <c r="D104" s="5"/>
      <c r="E104" s="5"/>
      <c r="F104" s="5"/>
      <c r="G104" s="5"/>
      <c r="H104" s="5"/>
      <c r="I104" s="48">
        <f t="shared" si="12"/>
        <v>0</v>
      </c>
      <c r="J104" s="48">
        <f t="shared" si="12"/>
        <v>0</v>
      </c>
    </row>
    <row r="105" spans="1:10" ht="47.25" x14ac:dyDescent="0.25">
      <c r="A105" s="21">
        <v>39</v>
      </c>
      <c r="B105" s="49" t="s">
        <v>174</v>
      </c>
      <c r="C105" s="5"/>
      <c r="D105" s="5"/>
      <c r="E105" s="5"/>
      <c r="F105" s="5"/>
      <c r="G105" s="5"/>
      <c r="H105" s="5"/>
      <c r="I105" s="48">
        <f t="shared" si="12"/>
        <v>0</v>
      </c>
      <c r="J105" s="48">
        <f t="shared" si="12"/>
        <v>0</v>
      </c>
    </row>
    <row r="106" spans="1:10" ht="63" x14ac:dyDescent="0.25">
      <c r="A106" s="21">
        <v>40</v>
      </c>
      <c r="B106" s="49" t="s">
        <v>233</v>
      </c>
      <c r="C106" s="5"/>
      <c r="D106" s="5"/>
      <c r="E106" s="5"/>
      <c r="F106" s="5"/>
      <c r="G106" s="5"/>
      <c r="H106" s="5"/>
      <c r="I106" s="48">
        <f t="shared" si="12"/>
        <v>0</v>
      </c>
      <c r="J106" s="48">
        <f t="shared" si="12"/>
        <v>0</v>
      </c>
    </row>
    <row r="107" spans="1:10" ht="94.5" x14ac:dyDescent="0.25">
      <c r="A107" s="21">
        <v>41</v>
      </c>
      <c r="B107" s="49" t="s">
        <v>175</v>
      </c>
      <c r="C107" s="5"/>
      <c r="D107" s="5"/>
      <c r="E107" s="5"/>
      <c r="F107" s="5"/>
      <c r="G107" s="5"/>
      <c r="H107" s="5"/>
      <c r="I107" s="48">
        <f t="shared" si="12"/>
        <v>0</v>
      </c>
      <c r="J107" s="48">
        <f t="shared" si="12"/>
        <v>0</v>
      </c>
    </row>
    <row r="108" spans="1:10" ht="283.5" x14ac:dyDescent="0.25">
      <c r="A108" s="62" t="s">
        <v>131</v>
      </c>
      <c r="B108" s="31" t="s">
        <v>217</v>
      </c>
      <c r="C108" s="32">
        <v>0</v>
      </c>
      <c r="D108" s="32">
        <f t="shared" ref="D108:H108" si="13">D109+D110+D111+D112+D113+D114+D115+D116+D117+D118+D119+D120+D121+D122+D123+D124+D125+D126+D127+D128+D129+D130+D131+D132+D133+D134+D135+D136+D137+D138+D139+D140+D141+D142+D143+D144+D145+D146+D147+D148+D149+D150+D151+D152+D153+D154+D155+D156+D157+D158+D159+D160+D161+D162+D163+D164+D165+D166+D167+D168+D169+D170+D171+D172+D173+D174+D175</f>
        <v>0</v>
      </c>
      <c r="E108" s="32">
        <v>28</v>
      </c>
      <c r="F108" s="32">
        <f t="shared" si="13"/>
        <v>0</v>
      </c>
      <c r="G108" s="32">
        <v>1</v>
      </c>
      <c r="H108" s="32">
        <f t="shared" si="13"/>
        <v>0</v>
      </c>
      <c r="I108" s="33">
        <f>C108+E108+G108</f>
        <v>29</v>
      </c>
      <c r="J108" s="33">
        <f>D108+F108+H108</f>
        <v>0</v>
      </c>
    </row>
    <row r="109" spans="1:10" ht="47.25" x14ac:dyDescent="0.25">
      <c r="A109" s="21">
        <v>1</v>
      </c>
      <c r="B109" s="34" t="s">
        <v>176</v>
      </c>
      <c r="C109" s="5"/>
      <c r="D109" s="5"/>
      <c r="E109" s="5"/>
      <c r="F109" s="5"/>
      <c r="G109" s="5"/>
      <c r="H109" s="5"/>
      <c r="I109" s="33">
        <f t="shared" ref="I109:J159" si="14">C109+E109+G109</f>
        <v>0</v>
      </c>
      <c r="J109" s="33">
        <f t="shared" si="14"/>
        <v>0</v>
      </c>
    </row>
    <row r="110" spans="1:10" ht="141.75" x14ac:dyDescent="0.25">
      <c r="A110" s="21">
        <v>2</v>
      </c>
      <c r="B110" s="35" t="s">
        <v>177</v>
      </c>
      <c r="C110" s="5"/>
      <c r="D110" s="5"/>
      <c r="E110" s="5"/>
      <c r="F110" s="5"/>
      <c r="G110" s="5"/>
      <c r="H110" s="5"/>
      <c r="I110" s="33">
        <f t="shared" si="14"/>
        <v>0</v>
      </c>
      <c r="J110" s="33">
        <f t="shared" si="14"/>
        <v>0</v>
      </c>
    </row>
    <row r="111" spans="1:10" ht="31.5" x14ac:dyDescent="0.25">
      <c r="A111" s="21">
        <v>3</v>
      </c>
      <c r="B111" s="35" t="s">
        <v>178</v>
      </c>
      <c r="C111" s="5"/>
      <c r="D111" s="5"/>
      <c r="E111" s="5"/>
      <c r="F111" s="5"/>
      <c r="G111" s="5"/>
      <c r="H111" s="5"/>
      <c r="I111" s="33">
        <f t="shared" si="14"/>
        <v>0</v>
      </c>
      <c r="J111" s="33">
        <f t="shared" si="14"/>
        <v>0</v>
      </c>
    </row>
    <row r="112" spans="1:10" ht="47.25" x14ac:dyDescent="0.25">
      <c r="A112" s="21">
        <v>4</v>
      </c>
      <c r="B112" s="35" t="s">
        <v>179</v>
      </c>
      <c r="C112" s="5"/>
      <c r="D112" s="5"/>
      <c r="E112" s="5"/>
      <c r="F112" s="5"/>
      <c r="G112" s="5"/>
      <c r="H112" s="5"/>
      <c r="I112" s="33">
        <f t="shared" si="14"/>
        <v>0</v>
      </c>
      <c r="J112" s="33">
        <f t="shared" si="14"/>
        <v>0</v>
      </c>
    </row>
    <row r="113" spans="1:10" ht="63" x14ac:dyDescent="0.25">
      <c r="A113" s="21">
        <v>5</v>
      </c>
      <c r="B113" s="35" t="s">
        <v>180</v>
      </c>
      <c r="C113" s="5"/>
      <c r="D113" s="5"/>
      <c r="E113" s="5"/>
      <c r="F113" s="5"/>
      <c r="G113" s="5"/>
      <c r="H113" s="5"/>
      <c r="I113" s="33">
        <f t="shared" si="14"/>
        <v>0</v>
      </c>
      <c r="J113" s="33">
        <f t="shared" si="14"/>
        <v>0</v>
      </c>
    </row>
    <row r="114" spans="1:10" ht="126" x14ac:dyDescent="0.25">
      <c r="A114" s="21">
        <v>6</v>
      </c>
      <c r="B114" s="35" t="s">
        <v>255</v>
      </c>
      <c r="C114" s="5"/>
      <c r="D114" s="5"/>
      <c r="E114" s="5"/>
      <c r="F114" s="5"/>
      <c r="G114" s="5"/>
      <c r="H114" s="5"/>
      <c r="I114" s="33">
        <f t="shared" si="14"/>
        <v>0</v>
      </c>
      <c r="J114" s="33">
        <f t="shared" si="14"/>
        <v>0</v>
      </c>
    </row>
    <row r="115" spans="1:10" ht="78.75" x14ac:dyDescent="0.25">
      <c r="A115" s="21">
        <v>7</v>
      </c>
      <c r="B115" s="35" t="s">
        <v>145</v>
      </c>
      <c r="C115" s="5"/>
      <c r="D115" s="5"/>
      <c r="E115" s="5"/>
      <c r="F115" s="5"/>
      <c r="G115" s="5"/>
      <c r="H115" s="5"/>
      <c r="I115" s="33">
        <f t="shared" si="14"/>
        <v>0</v>
      </c>
      <c r="J115" s="33">
        <f t="shared" si="14"/>
        <v>0</v>
      </c>
    </row>
    <row r="116" spans="1:10" ht="110.25" x14ac:dyDescent="0.25">
      <c r="A116" s="21">
        <v>8</v>
      </c>
      <c r="B116" s="35" t="s">
        <v>146</v>
      </c>
      <c r="C116" s="5"/>
      <c r="D116" s="5"/>
      <c r="E116" s="5"/>
      <c r="F116" s="5"/>
      <c r="G116" s="5"/>
      <c r="H116" s="5"/>
      <c r="I116" s="33">
        <f t="shared" si="14"/>
        <v>0</v>
      </c>
      <c r="J116" s="33">
        <f t="shared" si="14"/>
        <v>0</v>
      </c>
    </row>
    <row r="117" spans="1:10" ht="78.75" x14ac:dyDescent="0.25">
      <c r="A117" s="21">
        <v>9</v>
      </c>
      <c r="B117" s="35" t="s">
        <v>181</v>
      </c>
      <c r="C117" s="5">
        <v>0</v>
      </c>
      <c r="D117" s="5">
        <v>0</v>
      </c>
      <c r="E117" s="5">
        <v>23</v>
      </c>
      <c r="F117" s="5">
        <v>0</v>
      </c>
      <c r="G117" s="5">
        <v>1</v>
      </c>
      <c r="H117" s="5">
        <v>0</v>
      </c>
      <c r="I117" s="33">
        <f t="shared" si="14"/>
        <v>24</v>
      </c>
      <c r="J117" s="33">
        <f t="shared" si="14"/>
        <v>0</v>
      </c>
    </row>
    <row r="118" spans="1:10" ht="236.25" x14ac:dyDescent="0.25">
      <c r="A118" s="21">
        <v>10</v>
      </c>
      <c r="B118" s="35" t="s">
        <v>240</v>
      </c>
      <c r="C118" s="5"/>
      <c r="D118" s="5"/>
      <c r="E118" s="5"/>
      <c r="F118" s="5"/>
      <c r="G118" s="5"/>
      <c r="H118" s="5"/>
      <c r="I118" s="33">
        <f t="shared" si="14"/>
        <v>0</v>
      </c>
      <c r="J118" s="33">
        <f t="shared" si="14"/>
        <v>0</v>
      </c>
    </row>
    <row r="119" spans="1:10" ht="204.75" x14ac:dyDescent="0.25">
      <c r="A119" s="21">
        <v>11</v>
      </c>
      <c r="B119" s="35" t="s">
        <v>148</v>
      </c>
      <c r="C119" s="5"/>
      <c r="D119" s="5"/>
      <c r="E119" s="5"/>
      <c r="F119" s="5"/>
      <c r="G119" s="5"/>
      <c r="H119" s="5"/>
      <c r="I119" s="33">
        <f t="shared" si="14"/>
        <v>0</v>
      </c>
      <c r="J119" s="33">
        <f t="shared" si="14"/>
        <v>0</v>
      </c>
    </row>
    <row r="120" spans="1:10" ht="189" x14ac:dyDescent="0.25">
      <c r="A120" s="21">
        <v>12</v>
      </c>
      <c r="B120" s="35" t="s">
        <v>149</v>
      </c>
      <c r="C120" s="5"/>
      <c r="D120" s="5"/>
      <c r="E120" s="5"/>
      <c r="F120" s="5"/>
      <c r="G120" s="5"/>
      <c r="H120" s="5"/>
      <c r="I120" s="33">
        <f t="shared" si="14"/>
        <v>0</v>
      </c>
      <c r="J120" s="33">
        <f t="shared" si="14"/>
        <v>0</v>
      </c>
    </row>
    <row r="121" spans="1:10" ht="173.25" x14ac:dyDescent="0.25">
      <c r="A121" s="21">
        <v>13</v>
      </c>
      <c r="B121" s="35" t="s">
        <v>150</v>
      </c>
      <c r="C121" s="5"/>
      <c r="D121" s="5"/>
      <c r="E121" s="5"/>
      <c r="F121" s="5"/>
      <c r="G121" s="5"/>
      <c r="H121" s="5"/>
      <c r="I121" s="33">
        <f t="shared" si="14"/>
        <v>0</v>
      </c>
      <c r="J121" s="33">
        <f t="shared" si="14"/>
        <v>0</v>
      </c>
    </row>
    <row r="122" spans="1:10" ht="126" x14ac:dyDescent="0.25">
      <c r="A122" s="21">
        <v>14</v>
      </c>
      <c r="B122" s="35" t="s">
        <v>151</v>
      </c>
      <c r="C122" s="5"/>
      <c r="D122" s="5"/>
      <c r="E122" s="5"/>
      <c r="F122" s="5"/>
      <c r="G122" s="5"/>
      <c r="H122" s="5"/>
      <c r="I122" s="33">
        <f t="shared" si="14"/>
        <v>0</v>
      </c>
      <c r="J122" s="33">
        <f t="shared" si="14"/>
        <v>0</v>
      </c>
    </row>
    <row r="123" spans="1:10" ht="126" x14ac:dyDescent="0.25">
      <c r="A123" s="21">
        <v>15</v>
      </c>
      <c r="B123" s="35" t="s">
        <v>182</v>
      </c>
      <c r="C123" s="5"/>
      <c r="D123" s="5"/>
      <c r="E123" s="5"/>
      <c r="F123" s="5"/>
      <c r="G123" s="5"/>
      <c r="H123" s="5"/>
      <c r="I123" s="33">
        <f t="shared" si="14"/>
        <v>0</v>
      </c>
      <c r="J123" s="33">
        <f t="shared" si="14"/>
        <v>0</v>
      </c>
    </row>
    <row r="124" spans="1:10" ht="126" x14ac:dyDescent="0.25">
      <c r="A124" s="21">
        <v>16</v>
      </c>
      <c r="B124" s="35" t="s">
        <v>152</v>
      </c>
      <c r="C124" s="5"/>
      <c r="D124" s="5"/>
      <c r="E124" s="5"/>
      <c r="F124" s="5"/>
      <c r="G124" s="5"/>
      <c r="H124" s="5"/>
      <c r="I124" s="33">
        <f t="shared" si="14"/>
        <v>0</v>
      </c>
      <c r="J124" s="33">
        <f t="shared" si="14"/>
        <v>0</v>
      </c>
    </row>
    <row r="125" spans="1:10" ht="173.25" x14ac:dyDescent="0.25">
      <c r="A125" s="21">
        <v>17</v>
      </c>
      <c r="B125" s="35" t="s">
        <v>153</v>
      </c>
      <c r="C125" s="5"/>
      <c r="D125" s="5"/>
      <c r="E125" s="5"/>
      <c r="F125" s="5"/>
      <c r="G125" s="5"/>
      <c r="H125" s="5"/>
      <c r="I125" s="33">
        <f t="shared" si="14"/>
        <v>0</v>
      </c>
      <c r="J125" s="33">
        <f t="shared" si="14"/>
        <v>0</v>
      </c>
    </row>
    <row r="126" spans="1:10" ht="236.25" x14ac:dyDescent="0.25">
      <c r="A126" s="21">
        <v>18</v>
      </c>
      <c r="B126" s="35" t="s">
        <v>154</v>
      </c>
      <c r="C126" s="5"/>
      <c r="D126" s="5"/>
      <c r="E126" s="5"/>
      <c r="F126" s="5"/>
      <c r="G126" s="5"/>
      <c r="H126" s="5"/>
      <c r="I126" s="33">
        <f t="shared" si="14"/>
        <v>0</v>
      </c>
      <c r="J126" s="33">
        <f t="shared" si="14"/>
        <v>0</v>
      </c>
    </row>
    <row r="127" spans="1:10" ht="157.5" x14ac:dyDescent="0.25">
      <c r="A127" s="21">
        <v>19</v>
      </c>
      <c r="B127" s="35" t="s">
        <v>183</v>
      </c>
      <c r="C127" s="5"/>
      <c r="D127" s="5"/>
      <c r="E127" s="5"/>
      <c r="F127" s="5"/>
      <c r="G127" s="5"/>
      <c r="H127" s="5"/>
      <c r="I127" s="33">
        <f t="shared" si="14"/>
        <v>0</v>
      </c>
      <c r="J127" s="33">
        <f t="shared" si="14"/>
        <v>0</v>
      </c>
    </row>
    <row r="128" spans="1:10" ht="157.5" x14ac:dyDescent="0.25">
      <c r="A128" s="21">
        <v>20</v>
      </c>
      <c r="B128" s="35" t="s">
        <v>184</v>
      </c>
      <c r="C128" s="5"/>
      <c r="D128" s="5"/>
      <c r="E128" s="5"/>
      <c r="F128" s="5"/>
      <c r="G128" s="5"/>
      <c r="H128" s="5"/>
      <c r="I128" s="33">
        <f t="shared" si="14"/>
        <v>0</v>
      </c>
      <c r="J128" s="33">
        <f t="shared" si="14"/>
        <v>0</v>
      </c>
    </row>
    <row r="129" spans="1:10" ht="126" x14ac:dyDescent="0.25">
      <c r="A129" s="21">
        <v>21</v>
      </c>
      <c r="B129" s="35" t="s">
        <v>185</v>
      </c>
      <c r="C129" s="5"/>
      <c r="D129" s="5"/>
      <c r="E129" s="5"/>
      <c r="F129" s="5"/>
      <c r="G129" s="5"/>
      <c r="H129" s="5"/>
      <c r="I129" s="33">
        <f t="shared" si="14"/>
        <v>0</v>
      </c>
      <c r="J129" s="33">
        <f t="shared" si="14"/>
        <v>0</v>
      </c>
    </row>
    <row r="130" spans="1:10" ht="94.5" x14ac:dyDescent="0.25">
      <c r="A130" s="21">
        <v>22</v>
      </c>
      <c r="B130" s="35" t="s">
        <v>186</v>
      </c>
      <c r="C130" s="5"/>
      <c r="D130" s="5"/>
      <c r="E130" s="5"/>
      <c r="F130" s="5"/>
      <c r="G130" s="5"/>
      <c r="H130" s="5"/>
      <c r="I130" s="33">
        <f t="shared" si="14"/>
        <v>0</v>
      </c>
      <c r="J130" s="33">
        <f t="shared" si="14"/>
        <v>0</v>
      </c>
    </row>
    <row r="131" spans="1:10" ht="110.25" x14ac:dyDescent="0.25">
      <c r="A131" s="21">
        <v>23</v>
      </c>
      <c r="B131" s="35" t="s">
        <v>155</v>
      </c>
      <c r="C131" s="5"/>
      <c r="D131" s="5"/>
      <c r="E131" s="5"/>
      <c r="F131" s="5"/>
      <c r="G131" s="5"/>
      <c r="H131" s="5"/>
      <c r="I131" s="33">
        <f t="shared" si="14"/>
        <v>0</v>
      </c>
      <c r="J131" s="33">
        <f t="shared" si="14"/>
        <v>0</v>
      </c>
    </row>
    <row r="132" spans="1:10" ht="94.5" x14ac:dyDescent="0.25">
      <c r="A132" s="21">
        <v>24</v>
      </c>
      <c r="B132" s="35" t="s">
        <v>256</v>
      </c>
      <c r="C132" s="5"/>
      <c r="D132" s="5"/>
      <c r="E132" s="5"/>
      <c r="F132" s="5"/>
      <c r="G132" s="5"/>
      <c r="H132" s="5"/>
      <c r="I132" s="33">
        <f t="shared" si="14"/>
        <v>0</v>
      </c>
      <c r="J132" s="33">
        <f t="shared" si="14"/>
        <v>0</v>
      </c>
    </row>
    <row r="133" spans="1:10" ht="110.25" x14ac:dyDescent="0.25">
      <c r="A133" s="21">
        <v>25</v>
      </c>
      <c r="B133" s="35" t="s">
        <v>187</v>
      </c>
      <c r="C133" s="5"/>
      <c r="D133" s="5"/>
      <c r="E133" s="5"/>
      <c r="F133" s="5"/>
      <c r="G133" s="5"/>
      <c r="H133" s="5"/>
      <c r="I133" s="33">
        <f t="shared" si="14"/>
        <v>0</v>
      </c>
      <c r="J133" s="33">
        <f t="shared" si="14"/>
        <v>0</v>
      </c>
    </row>
    <row r="134" spans="1:10" ht="31.5" x14ac:dyDescent="0.25">
      <c r="A134" s="21">
        <v>26</v>
      </c>
      <c r="B134" s="35" t="s">
        <v>188</v>
      </c>
      <c r="C134" s="5"/>
      <c r="D134" s="5"/>
      <c r="E134" s="5"/>
      <c r="F134" s="5"/>
      <c r="G134" s="5"/>
      <c r="H134" s="5"/>
      <c r="I134" s="33">
        <f t="shared" si="14"/>
        <v>0</v>
      </c>
      <c r="J134" s="33">
        <f t="shared" si="14"/>
        <v>0</v>
      </c>
    </row>
    <row r="135" spans="1:10" ht="31.5" x14ac:dyDescent="0.25">
      <c r="A135" s="21">
        <v>27</v>
      </c>
      <c r="B135" s="35" t="s">
        <v>189</v>
      </c>
      <c r="C135" s="5"/>
      <c r="D135" s="5"/>
      <c r="E135" s="5"/>
      <c r="F135" s="5"/>
      <c r="G135" s="5"/>
      <c r="H135" s="5"/>
      <c r="I135" s="33">
        <f t="shared" si="14"/>
        <v>0</v>
      </c>
      <c r="J135" s="33">
        <f t="shared" si="14"/>
        <v>0</v>
      </c>
    </row>
    <row r="136" spans="1:10" ht="110.25" x14ac:dyDescent="0.25">
      <c r="A136" s="21">
        <v>28</v>
      </c>
      <c r="B136" s="35" t="s">
        <v>190</v>
      </c>
      <c r="C136" s="5"/>
      <c r="D136" s="5"/>
      <c r="E136" s="5"/>
      <c r="F136" s="5"/>
      <c r="G136" s="5"/>
      <c r="H136" s="5"/>
      <c r="I136" s="33">
        <f t="shared" si="14"/>
        <v>0</v>
      </c>
      <c r="J136" s="33">
        <f t="shared" si="14"/>
        <v>0</v>
      </c>
    </row>
    <row r="137" spans="1:10" ht="63" x14ac:dyDescent="0.25">
      <c r="A137" s="21">
        <v>29</v>
      </c>
      <c r="B137" s="35" t="s">
        <v>191</v>
      </c>
      <c r="C137" s="5"/>
      <c r="D137" s="5"/>
      <c r="E137" s="5"/>
      <c r="F137" s="5"/>
      <c r="G137" s="5"/>
      <c r="H137" s="5"/>
      <c r="I137" s="33">
        <f t="shared" si="14"/>
        <v>0</v>
      </c>
      <c r="J137" s="33">
        <f t="shared" si="14"/>
        <v>0</v>
      </c>
    </row>
    <row r="138" spans="1:10" ht="63" x14ac:dyDescent="0.25">
      <c r="A138" s="21">
        <v>30</v>
      </c>
      <c r="B138" s="35" t="s">
        <v>192</v>
      </c>
      <c r="C138" s="5"/>
      <c r="D138" s="5"/>
      <c r="E138" s="5"/>
      <c r="F138" s="5"/>
      <c r="G138" s="5"/>
      <c r="H138" s="5"/>
      <c r="I138" s="33">
        <f t="shared" si="14"/>
        <v>0</v>
      </c>
      <c r="J138" s="33">
        <f t="shared" si="14"/>
        <v>0</v>
      </c>
    </row>
    <row r="139" spans="1:10" ht="63" x14ac:dyDescent="0.25">
      <c r="A139" s="21">
        <v>31</v>
      </c>
      <c r="B139" s="35" t="s">
        <v>193</v>
      </c>
      <c r="C139" s="5"/>
      <c r="D139" s="5"/>
      <c r="E139" s="5"/>
      <c r="F139" s="5"/>
      <c r="G139" s="5"/>
      <c r="H139" s="5"/>
      <c r="I139" s="33">
        <f t="shared" si="14"/>
        <v>0</v>
      </c>
      <c r="J139" s="33">
        <f t="shared" si="14"/>
        <v>0</v>
      </c>
    </row>
    <row r="140" spans="1:10" ht="47.25" x14ac:dyDescent="0.25">
      <c r="A140" s="21">
        <v>32</v>
      </c>
      <c r="B140" s="35" t="s">
        <v>194</v>
      </c>
      <c r="C140" s="5"/>
      <c r="D140" s="5"/>
      <c r="E140" s="5"/>
      <c r="F140" s="5"/>
      <c r="G140" s="5"/>
      <c r="H140" s="5"/>
      <c r="I140" s="33">
        <f t="shared" si="14"/>
        <v>0</v>
      </c>
      <c r="J140" s="33">
        <f t="shared" si="14"/>
        <v>0</v>
      </c>
    </row>
    <row r="141" spans="1:10" ht="63" x14ac:dyDescent="0.25">
      <c r="A141" s="21">
        <v>33</v>
      </c>
      <c r="B141" s="35" t="s">
        <v>195</v>
      </c>
      <c r="C141" s="5"/>
      <c r="D141" s="5"/>
      <c r="E141" s="5"/>
      <c r="F141" s="5"/>
      <c r="G141" s="5"/>
      <c r="H141" s="5"/>
      <c r="I141" s="33">
        <f t="shared" si="14"/>
        <v>0</v>
      </c>
      <c r="J141" s="33">
        <f t="shared" si="14"/>
        <v>0</v>
      </c>
    </row>
    <row r="142" spans="1:10" ht="126" x14ac:dyDescent="0.25">
      <c r="A142" s="21">
        <v>34</v>
      </c>
      <c r="B142" s="35" t="s">
        <v>196</v>
      </c>
      <c r="C142" s="5"/>
      <c r="D142" s="5"/>
      <c r="E142" s="5"/>
      <c r="F142" s="5"/>
      <c r="G142" s="5"/>
      <c r="H142" s="5"/>
      <c r="I142" s="33">
        <f t="shared" si="14"/>
        <v>0</v>
      </c>
      <c r="J142" s="33">
        <f t="shared" si="14"/>
        <v>0</v>
      </c>
    </row>
    <row r="143" spans="1:10" ht="78.75" x14ac:dyDescent="0.25">
      <c r="A143" s="21">
        <v>35</v>
      </c>
      <c r="B143" s="35" t="s">
        <v>197</v>
      </c>
      <c r="C143" s="5"/>
      <c r="D143" s="5"/>
      <c r="E143" s="5"/>
      <c r="F143" s="5"/>
      <c r="G143" s="5"/>
      <c r="H143" s="5"/>
      <c r="I143" s="33">
        <f t="shared" si="14"/>
        <v>0</v>
      </c>
      <c r="J143" s="33">
        <f t="shared" si="14"/>
        <v>0</v>
      </c>
    </row>
    <row r="144" spans="1:10" ht="63" x14ac:dyDescent="0.25">
      <c r="A144" s="21">
        <v>36</v>
      </c>
      <c r="B144" s="35" t="s">
        <v>198</v>
      </c>
      <c r="C144" s="5"/>
      <c r="D144" s="5"/>
      <c r="E144" s="5"/>
      <c r="F144" s="5"/>
      <c r="G144" s="5"/>
      <c r="H144" s="5"/>
      <c r="I144" s="33">
        <f t="shared" si="14"/>
        <v>0</v>
      </c>
      <c r="J144" s="33">
        <f t="shared" si="14"/>
        <v>0</v>
      </c>
    </row>
    <row r="145" spans="1:10" ht="63" x14ac:dyDescent="0.25">
      <c r="A145" s="21">
        <v>37</v>
      </c>
      <c r="B145" s="35" t="s">
        <v>199</v>
      </c>
      <c r="C145" s="5"/>
      <c r="D145" s="5"/>
      <c r="E145" s="5"/>
      <c r="F145" s="5"/>
      <c r="G145" s="5"/>
      <c r="H145" s="5"/>
      <c r="I145" s="33">
        <f>C145+E145+G145</f>
        <v>0</v>
      </c>
      <c r="J145" s="33">
        <f>D145+F145+H145</f>
        <v>0</v>
      </c>
    </row>
    <row r="146" spans="1:10" ht="63" x14ac:dyDescent="0.25">
      <c r="A146" s="21">
        <v>38</v>
      </c>
      <c r="B146" s="35" t="s">
        <v>200</v>
      </c>
      <c r="C146" s="5"/>
      <c r="D146" s="5"/>
      <c r="E146" s="5"/>
      <c r="F146" s="5"/>
      <c r="G146" s="5"/>
      <c r="H146" s="5"/>
      <c r="I146" s="33">
        <f t="shared" ref="I146:J154" si="15">C146+E146+G146</f>
        <v>0</v>
      </c>
      <c r="J146" s="33">
        <f t="shared" si="15"/>
        <v>0</v>
      </c>
    </row>
    <row r="147" spans="1:10" ht="63" x14ac:dyDescent="0.25">
      <c r="A147" s="21">
        <v>39</v>
      </c>
      <c r="B147" s="35" t="s">
        <v>201</v>
      </c>
      <c r="C147" s="5"/>
      <c r="D147" s="5"/>
      <c r="E147" s="5"/>
      <c r="F147" s="5"/>
      <c r="G147" s="5"/>
      <c r="H147" s="5"/>
      <c r="I147" s="33">
        <f t="shared" si="15"/>
        <v>0</v>
      </c>
      <c r="J147" s="33">
        <f t="shared" si="15"/>
        <v>0</v>
      </c>
    </row>
    <row r="148" spans="1:10" ht="126" x14ac:dyDescent="0.25">
      <c r="A148" s="21">
        <v>40</v>
      </c>
      <c r="B148" s="35" t="s">
        <v>252</v>
      </c>
      <c r="C148" s="5"/>
      <c r="D148" s="5"/>
      <c r="E148" s="5"/>
      <c r="F148" s="5"/>
      <c r="G148" s="5"/>
      <c r="H148" s="5"/>
      <c r="I148" s="33">
        <f t="shared" si="15"/>
        <v>0</v>
      </c>
      <c r="J148" s="33">
        <f t="shared" si="15"/>
        <v>0</v>
      </c>
    </row>
    <row r="149" spans="1:10" ht="126" x14ac:dyDescent="0.25">
      <c r="A149" s="21">
        <v>41</v>
      </c>
      <c r="B149" s="35" t="s">
        <v>253</v>
      </c>
      <c r="C149" s="5"/>
      <c r="D149" s="5"/>
      <c r="E149" s="5"/>
      <c r="F149" s="5"/>
      <c r="G149" s="5"/>
      <c r="H149" s="5"/>
      <c r="I149" s="33">
        <f t="shared" si="15"/>
        <v>0</v>
      </c>
      <c r="J149" s="33">
        <f t="shared" si="15"/>
        <v>0</v>
      </c>
    </row>
    <row r="150" spans="1:10" ht="94.5" x14ac:dyDescent="0.25">
      <c r="A150" s="21">
        <v>42</v>
      </c>
      <c r="B150" s="35" t="s">
        <v>249</v>
      </c>
      <c r="C150" s="5"/>
      <c r="D150" s="5"/>
      <c r="E150" s="5"/>
      <c r="F150" s="5"/>
      <c r="G150" s="5"/>
      <c r="H150" s="5"/>
      <c r="I150" s="33">
        <f t="shared" si="15"/>
        <v>0</v>
      </c>
      <c r="J150" s="33">
        <f t="shared" si="15"/>
        <v>0</v>
      </c>
    </row>
    <row r="151" spans="1:10" ht="94.5" x14ac:dyDescent="0.25">
      <c r="A151" s="21">
        <v>43</v>
      </c>
      <c r="B151" s="35" t="s">
        <v>248</v>
      </c>
      <c r="C151" s="5"/>
      <c r="D151" s="5"/>
      <c r="E151" s="5"/>
      <c r="F151" s="5"/>
      <c r="G151" s="5"/>
      <c r="H151" s="5"/>
      <c r="I151" s="33">
        <f t="shared" si="15"/>
        <v>0</v>
      </c>
      <c r="J151" s="33">
        <f t="shared" si="15"/>
        <v>0</v>
      </c>
    </row>
    <row r="152" spans="1:10" ht="110.25" x14ac:dyDescent="0.25">
      <c r="A152" s="21">
        <v>44</v>
      </c>
      <c r="B152" s="35" t="s">
        <v>202</v>
      </c>
      <c r="C152" s="5"/>
      <c r="D152" s="5"/>
      <c r="E152" s="5"/>
      <c r="F152" s="5"/>
      <c r="G152" s="5"/>
      <c r="H152" s="5"/>
      <c r="I152" s="33">
        <f t="shared" si="15"/>
        <v>0</v>
      </c>
      <c r="J152" s="33">
        <f t="shared" si="15"/>
        <v>0</v>
      </c>
    </row>
    <row r="153" spans="1:10" ht="47.25" x14ac:dyDescent="0.25">
      <c r="A153" s="21">
        <v>45</v>
      </c>
      <c r="B153" s="35" t="s">
        <v>251</v>
      </c>
      <c r="C153" s="5"/>
      <c r="D153" s="5"/>
      <c r="E153" s="5"/>
      <c r="F153" s="5"/>
      <c r="G153" s="5"/>
      <c r="H153" s="5"/>
      <c r="I153" s="33">
        <f t="shared" si="15"/>
        <v>0</v>
      </c>
      <c r="J153" s="33">
        <f t="shared" si="15"/>
        <v>0</v>
      </c>
    </row>
    <row r="154" spans="1:10" ht="63" x14ac:dyDescent="0.25">
      <c r="A154" s="21">
        <v>46</v>
      </c>
      <c r="B154" s="35" t="s">
        <v>250</v>
      </c>
      <c r="C154" s="5"/>
      <c r="D154" s="5"/>
      <c r="E154" s="5"/>
      <c r="F154" s="5"/>
      <c r="G154" s="5"/>
      <c r="H154" s="5"/>
      <c r="I154" s="33">
        <f t="shared" si="15"/>
        <v>0</v>
      </c>
      <c r="J154" s="33">
        <f t="shared" si="15"/>
        <v>0</v>
      </c>
    </row>
    <row r="155" spans="1:10" ht="63" x14ac:dyDescent="0.25">
      <c r="A155" s="21">
        <v>47</v>
      </c>
      <c r="B155" s="35" t="s">
        <v>156</v>
      </c>
      <c r="C155" s="5">
        <v>0</v>
      </c>
      <c r="D155" s="5">
        <v>0</v>
      </c>
      <c r="E155" s="5">
        <v>5</v>
      </c>
      <c r="F155" s="5">
        <v>0</v>
      </c>
      <c r="G155" s="5">
        <v>0</v>
      </c>
      <c r="H155" s="5">
        <v>0</v>
      </c>
      <c r="I155" s="33">
        <f>C155+E155+G155</f>
        <v>5</v>
      </c>
      <c r="J155" s="33">
        <f>D155+F155+H155</f>
        <v>0</v>
      </c>
    </row>
    <row r="156" spans="1:10" ht="141.75" x14ac:dyDescent="0.25">
      <c r="A156" s="21">
        <v>48</v>
      </c>
      <c r="B156" s="36" t="s">
        <v>203</v>
      </c>
      <c r="C156" s="5"/>
      <c r="D156" s="5"/>
      <c r="E156" s="5"/>
      <c r="F156" s="5"/>
      <c r="G156" s="5"/>
      <c r="H156" s="5"/>
      <c r="I156" s="33">
        <f t="shared" si="14"/>
        <v>0</v>
      </c>
      <c r="J156" s="33">
        <f t="shared" si="14"/>
        <v>0</v>
      </c>
    </row>
    <row r="157" spans="1:10" ht="31.5" x14ac:dyDescent="0.25">
      <c r="A157" s="21">
        <v>49</v>
      </c>
      <c r="B157" s="36" t="s">
        <v>204</v>
      </c>
      <c r="C157" s="5"/>
      <c r="D157" s="5"/>
      <c r="E157" s="5"/>
      <c r="F157" s="5"/>
      <c r="G157" s="5"/>
      <c r="H157" s="5"/>
      <c r="I157" s="33">
        <f t="shared" si="14"/>
        <v>0</v>
      </c>
      <c r="J157" s="33">
        <f t="shared" si="14"/>
        <v>0</v>
      </c>
    </row>
    <row r="158" spans="1:10" ht="31.5" x14ac:dyDescent="0.25">
      <c r="A158" s="21">
        <v>50</v>
      </c>
      <c r="B158" s="36" t="s">
        <v>205</v>
      </c>
      <c r="C158" s="5"/>
      <c r="D158" s="5"/>
      <c r="E158" s="5"/>
      <c r="F158" s="5"/>
      <c r="G158" s="5"/>
      <c r="H158" s="5"/>
      <c r="I158" s="33">
        <f t="shared" si="14"/>
        <v>0</v>
      </c>
      <c r="J158" s="33">
        <f t="shared" si="14"/>
        <v>0</v>
      </c>
    </row>
    <row r="159" spans="1:10" ht="78.75" x14ac:dyDescent="0.25">
      <c r="A159" s="21">
        <v>51</v>
      </c>
      <c r="B159" s="36" t="s">
        <v>206</v>
      </c>
      <c r="C159" s="5"/>
      <c r="D159" s="5"/>
      <c r="E159" s="5"/>
      <c r="F159" s="5"/>
      <c r="G159" s="5"/>
      <c r="H159" s="5"/>
      <c r="I159" s="33">
        <f t="shared" si="14"/>
        <v>0</v>
      </c>
      <c r="J159" s="33">
        <f t="shared" si="14"/>
        <v>0</v>
      </c>
    </row>
    <row r="160" spans="1:10" ht="47.25" x14ac:dyDescent="0.25">
      <c r="A160" s="21">
        <v>52</v>
      </c>
      <c r="B160" s="36" t="s">
        <v>157</v>
      </c>
      <c r="C160" s="5"/>
      <c r="D160" s="5"/>
      <c r="E160" s="5"/>
      <c r="F160" s="5"/>
      <c r="G160" s="5"/>
      <c r="H160" s="5"/>
      <c r="I160" s="33">
        <f t="shared" ref="I160:J175" si="16">C160+E160+G160</f>
        <v>0</v>
      </c>
      <c r="J160" s="33">
        <f t="shared" si="16"/>
        <v>0</v>
      </c>
    </row>
    <row r="161" spans="1:10" ht="47.25" x14ac:dyDescent="0.25">
      <c r="A161" s="21">
        <v>53</v>
      </c>
      <c r="B161" s="36" t="s">
        <v>158</v>
      </c>
      <c r="C161" s="5"/>
      <c r="D161" s="5"/>
      <c r="E161" s="5"/>
      <c r="F161" s="5"/>
      <c r="G161" s="5"/>
      <c r="H161" s="5"/>
      <c r="I161" s="33">
        <f t="shared" si="16"/>
        <v>0</v>
      </c>
      <c r="J161" s="33">
        <f t="shared" si="16"/>
        <v>0</v>
      </c>
    </row>
    <row r="162" spans="1:10" ht="78.75" x14ac:dyDescent="0.25">
      <c r="A162" s="21">
        <v>54</v>
      </c>
      <c r="B162" s="36" t="s">
        <v>159</v>
      </c>
      <c r="C162" s="5"/>
      <c r="D162" s="5"/>
      <c r="E162" s="5"/>
      <c r="F162" s="5"/>
      <c r="G162" s="5"/>
      <c r="H162" s="5"/>
      <c r="I162" s="33">
        <f t="shared" si="16"/>
        <v>0</v>
      </c>
      <c r="J162" s="33">
        <f t="shared" si="16"/>
        <v>0</v>
      </c>
    </row>
    <row r="163" spans="1:10" ht="78.75" x14ac:dyDescent="0.25">
      <c r="A163" s="21">
        <v>55</v>
      </c>
      <c r="B163" s="36" t="s">
        <v>207</v>
      </c>
      <c r="C163" s="5"/>
      <c r="D163" s="5"/>
      <c r="E163" s="5"/>
      <c r="F163" s="5"/>
      <c r="G163" s="5"/>
      <c r="H163" s="5"/>
      <c r="I163" s="33">
        <f t="shared" si="16"/>
        <v>0</v>
      </c>
      <c r="J163" s="33">
        <f t="shared" si="16"/>
        <v>0</v>
      </c>
    </row>
    <row r="164" spans="1:10" ht="110.25" x14ac:dyDescent="0.25">
      <c r="A164" s="21">
        <v>56</v>
      </c>
      <c r="B164" s="36" t="s">
        <v>208</v>
      </c>
      <c r="C164" s="5"/>
      <c r="D164" s="5"/>
      <c r="E164" s="5"/>
      <c r="F164" s="5"/>
      <c r="G164" s="5"/>
      <c r="H164" s="5"/>
      <c r="I164" s="33">
        <f t="shared" si="16"/>
        <v>0</v>
      </c>
      <c r="J164" s="33">
        <f t="shared" si="16"/>
        <v>0</v>
      </c>
    </row>
    <row r="165" spans="1:10" ht="126" x14ac:dyDescent="0.25">
      <c r="A165" s="21">
        <v>57</v>
      </c>
      <c r="B165" s="36" t="s">
        <v>209</v>
      </c>
      <c r="C165" s="5"/>
      <c r="D165" s="5"/>
      <c r="E165" s="5"/>
      <c r="F165" s="5"/>
      <c r="G165" s="5"/>
      <c r="H165" s="5"/>
      <c r="I165" s="33">
        <f t="shared" si="16"/>
        <v>0</v>
      </c>
      <c r="J165" s="33">
        <f t="shared" si="16"/>
        <v>0</v>
      </c>
    </row>
    <row r="166" spans="1:10" ht="141.75" x14ac:dyDescent="0.25">
      <c r="A166" s="21">
        <v>58</v>
      </c>
      <c r="B166" s="36" t="s">
        <v>210</v>
      </c>
      <c r="C166" s="5"/>
      <c r="D166" s="5"/>
      <c r="E166" s="5"/>
      <c r="F166" s="5"/>
      <c r="G166" s="5"/>
      <c r="H166" s="5"/>
      <c r="I166" s="33">
        <f t="shared" si="16"/>
        <v>0</v>
      </c>
      <c r="J166" s="33">
        <f t="shared" si="16"/>
        <v>0</v>
      </c>
    </row>
    <row r="167" spans="1:10" ht="173.25" x14ac:dyDescent="0.25">
      <c r="A167" s="21">
        <v>59</v>
      </c>
      <c r="B167" s="36" t="s">
        <v>211</v>
      </c>
      <c r="C167" s="5"/>
      <c r="D167" s="5"/>
      <c r="E167" s="5"/>
      <c r="F167" s="5"/>
      <c r="G167" s="5"/>
      <c r="H167" s="5"/>
      <c r="I167" s="33">
        <f t="shared" si="16"/>
        <v>0</v>
      </c>
      <c r="J167" s="33">
        <f t="shared" si="16"/>
        <v>0</v>
      </c>
    </row>
    <row r="168" spans="1:10" ht="110.25" x14ac:dyDescent="0.25">
      <c r="A168" s="21">
        <v>60</v>
      </c>
      <c r="B168" s="36" t="s">
        <v>160</v>
      </c>
      <c r="C168" s="5"/>
      <c r="D168" s="5"/>
      <c r="E168" s="5"/>
      <c r="F168" s="5"/>
      <c r="G168" s="5"/>
      <c r="H168" s="5"/>
      <c r="I168" s="33">
        <f t="shared" si="16"/>
        <v>0</v>
      </c>
      <c r="J168" s="33">
        <f t="shared" si="16"/>
        <v>0</v>
      </c>
    </row>
    <row r="169" spans="1:10" ht="126" x14ac:dyDescent="0.25">
      <c r="A169" s="21">
        <v>61</v>
      </c>
      <c r="B169" s="36" t="s">
        <v>161</v>
      </c>
      <c r="C169" s="5"/>
      <c r="D169" s="5"/>
      <c r="E169" s="5"/>
      <c r="F169" s="5"/>
      <c r="G169" s="5"/>
      <c r="H169" s="5"/>
      <c r="I169" s="33">
        <f t="shared" si="16"/>
        <v>0</v>
      </c>
      <c r="J169" s="33">
        <f t="shared" si="16"/>
        <v>0</v>
      </c>
    </row>
    <row r="170" spans="1:10" ht="141.75" x14ac:dyDescent="0.25">
      <c r="A170" s="21">
        <v>62</v>
      </c>
      <c r="B170" s="36" t="s">
        <v>162</v>
      </c>
      <c r="C170" s="5"/>
      <c r="D170" s="5"/>
      <c r="E170" s="5"/>
      <c r="F170" s="5"/>
      <c r="G170" s="5"/>
      <c r="H170" s="5"/>
      <c r="I170" s="33">
        <f t="shared" si="16"/>
        <v>0</v>
      </c>
      <c r="J170" s="33">
        <f t="shared" si="16"/>
        <v>0</v>
      </c>
    </row>
    <row r="171" spans="1:10" ht="126" x14ac:dyDescent="0.25">
      <c r="A171" s="21">
        <v>63</v>
      </c>
      <c r="B171" s="36" t="s">
        <v>163</v>
      </c>
      <c r="C171" s="5"/>
      <c r="D171" s="5"/>
      <c r="E171" s="5"/>
      <c r="F171" s="5"/>
      <c r="G171" s="5"/>
      <c r="H171" s="5"/>
      <c r="I171" s="33">
        <f t="shared" si="16"/>
        <v>0</v>
      </c>
      <c r="J171" s="33">
        <f t="shared" si="16"/>
        <v>0</v>
      </c>
    </row>
    <row r="172" spans="1:10" ht="110.25" x14ac:dyDescent="0.25">
      <c r="A172" s="21">
        <v>64</v>
      </c>
      <c r="B172" s="36" t="s">
        <v>164</v>
      </c>
      <c r="C172" s="5"/>
      <c r="D172" s="5"/>
      <c r="E172" s="5"/>
      <c r="F172" s="5"/>
      <c r="G172" s="5"/>
      <c r="H172" s="5"/>
      <c r="I172" s="33">
        <f t="shared" si="16"/>
        <v>0</v>
      </c>
      <c r="J172" s="33">
        <f t="shared" si="16"/>
        <v>0</v>
      </c>
    </row>
    <row r="173" spans="1:10" ht="110.25" x14ac:dyDescent="0.25">
      <c r="A173" s="21">
        <v>65</v>
      </c>
      <c r="B173" s="36" t="s">
        <v>165</v>
      </c>
      <c r="C173" s="5"/>
      <c r="D173" s="5"/>
      <c r="E173" s="5"/>
      <c r="F173" s="5"/>
      <c r="G173" s="5"/>
      <c r="H173" s="5"/>
      <c r="I173" s="33">
        <f t="shared" si="16"/>
        <v>0</v>
      </c>
      <c r="J173" s="33">
        <f t="shared" si="16"/>
        <v>0</v>
      </c>
    </row>
    <row r="174" spans="1:10" ht="94.5" x14ac:dyDescent="0.25">
      <c r="A174" s="21">
        <v>66</v>
      </c>
      <c r="B174" s="36" t="s">
        <v>212</v>
      </c>
      <c r="C174" s="5"/>
      <c r="D174" s="5"/>
      <c r="E174" s="5"/>
      <c r="F174" s="5"/>
      <c r="G174" s="5"/>
      <c r="H174" s="5"/>
      <c r="I174" s="33">
        <f t="shared" si="16"/>
        <v>0</v>
      </c>
      <c r="J174" s="33">
        <f t="shared" si="16"/>
        <v>0</v>
      </c>
    </row>
    <row r="175" spans="1:10" ht="126" x14ac:dyDescent="0.25">
      <c r="A175" s="21">
        <v>67</v>
      </c>
      <c r="B175" s="34" t="s">
        <v>213</v>
      </c>
      <c r="C175" s="5"/>
      <c r="D175" s="5"/>
      <c r="E175" s="5"/>
      <c r="F175" s="5"/>
      <c r="G175" s="5"/>
      <c r="H175" s="5"/>
      <c r="I175" s="33">
        <f t="shared" si="16"/>
        <v>0</v>
      </c>
      <c r="J175" s="33">
        <f t="shared" si="16"/>
        <v>0</v>
      </c>
    </row>
    <row r="176" spans="1:10" ht="63" x14ac:dyDescent="0.25">
      <c r="A176" s="61">
        <v>12</v>
      </c>
      <c r="B176" s="37" t="s">
        <v>78</v>
      </c>
      <c r="C176" s="38">
        <f t="shared" ref="C176:H176" si="17">SUM(C177:C178)</f>
        <v>0</v>
      </c>
      <c r="D176" s="38">
        <f t="shared" si="17"/>
        <v>0</v>
      </c>
      <c r="E176" s="38">
        <f t="shared" si="17"/>
        <v>0</v>
      </c>
      <c r="F176" s="38">
        <f t="shared" si="17"/>
        <v>0</v>
      </c>
      <c r="G176" s="38">
        <f t="shared" si="17"/>
        <v>0</v>
      </c>
      <c r="H176" s="38">
        <f t="shared" si="17"/>
        <v>0</v>
      </c>
      <c r="I176" s="39">
        <f t="shared" ref="I176:J178" si="18">C176+E176+G176</f>
        <v>0</v>
      </c>
      <c r="J176" s="39">
        <f t="shared" si="18"/>
        <v>0</v>
      </c>
    </row>
    <row r="177" spans="1:10" ht="110.25" x14ac:dyDescent="0.25">
      <c r="A177" s="2" t="s">
        <v>218</v>
      </c>
      <c r="B177" s="40" t="s">
        <v>80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39">
        <f t="shared" si="18"/>
        <v>0</v>
      </c>
      <c r="J177" s="39">
        <f t="shared" si="18"/>
        <v>0</v>
      </c>
    </row>
    <row r="178" spans="1:10" ht="31.5" x14ac:dyDescent="0.25">
      <c r="A178" s="2" t="s">
        <v>219</v>
      </c>
      <c r="B178" s="40" t="s">
        <v>82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39">
        <f t="shared" si="18"/>
        <v>0</v>
      </c>
      <c r="J178" s="39">
        <f t="shared" si="18"/>
        <v>0</v>
      </c>
    </row>
    <row r="179" spans="1:10" ht="15.75" x14ac:dyDescent="0.25">
      <c r="A179" s="87" t="s">
        <v>83</v>
      </c>
      <c r="B179" s="88"/>
      <c r="C179" s="88"/>
      <c r="D179" s="88"/>
      <c r="E179" s="88"/>
      <c r="F179" s="88"/>
      <c r="G179" s="88"/>
      <c r="H179" s="88"/>
      <c r="I179" s="88"/>
      <c r="J179" s="89"/>
    </row>
    <row r="180" spans="1:10" ht="15.75" x14ac:dyDescent="0.25">
      <c r="A180" s="80" t="s">
        <v>73</v>
      </c>
      <c r="B180" s="98" t="s">
        <v>1</v>
      </c>
      <c r="C180" s="81" t="s">
        <v>2</v>
      </c>
      <c r="D180" s="82"/>
      <c r="E180" s="82"/>
      <c r="F180" s="82"/>
      <c r="G180" s="82"/>
      <c r="H180" s="82"/>
      <c r="I180" s="101" t="s">
        <v>3</v>
      </c>
      <c r="J180" s="102"/>
    </row>
    <row r="181" spans="1:10" ht="15.75" x14ac:dyDescent="0.25">
      <c r="A181" s="80"/>
      <c r="B181" s="99"/>
      <c r="C181" s="80" t="s">
        <v>270</v>
      </c>
      <c r="D181" s="80"/>
      <c r="E181" s="80" t="s">
        <v>271</v>
      </c>
      <c r="F181" s="80"/>
      <c r="G181" s="80" t="s">
        <v>272</v>
      </c>
      <c r="H181" s="80"/>
      <c r="I181" s="103"/>
      <c r="J181" s="104"/>
    </row>
    <row r="182" spans="1:10" ht="31.5" x14ac:dyDescent="0.25">
      <c r="A182" s="80"/>
      <c r="B182" s="100"/>
      <c r="C182" s="61" t="s">
        <v>74</v>
      </c>
      <c r="D182" s="61" t="s">
        <v>75</v>
      </c>
      <c r="E182" s="61" t="s">
        <v>74</v>
      </c>
      <c r="F182" s="61" t="s">
        <v>75</v>
      </c>
      <c r="G182" s="61" t="s">
        <v>74</v>
      </c>
      <c r="H182" s="61" t="s">
        <v>75</v>
      </c>
      <c r="I182" s="61" t="s">
        <v>74</v>
      </c>
      <c r="J182" s="61" t="s">
        <v>75</v>
      </c>
    </row>
    <row r="183" spans="1:10" ht="110.25" x14ac:dyDescent="0.25">
      <c r="A183" s="62">
        <v>13</v>
      </c>
      <c r="B183" s="13" t="s">
        <v>84</v>
      </c>
      <c r="C183" s="16">
        <f>C184+C186+C188+C190</f>
        <v>0</v>
      </c>
      <c r="D183" s="16">
        <f t="shared" ref="D183:H183" si="19">D184+D186+D188+D190</f>
        <v>0</v>
      </c>
      <c r="E183" s="16">
        <f t="shared" si="19"/>
        <v>0</v>
      </c>
      <c r="F183" s="16">
        <f t="shared" si="19"/>
        <v>0</v>
      </c>
      <c r="G183" s="16">
        <f t="shared" si="19"/>
        <v>0</v>
      </c>
      <c r="H183" s="16">
        <f t="shared" si="19"/>
        <v>0</v>
      </c>
      <c r="I183" s="7">
        <f t="shared" ref="I183:J184" si="20">C183+E183+G183</f>
        <v>0</v>
      </c>
      <c r="J183" s="7">
        <f t="shared" si="20"/>
        <v>0</v>
      </c>
    </row>
    <row r="184" spans="1:10" ht="173.25" x14ac:dyDescent="0.25">
      <c r="A184" s="61" t="s">
        <v>79</v>
      </c>
      <c r="B184" s="13" t="s">
        <v>86</v>
      </c>
      <c r="C184" s="16">
        <f>C185</f>
        <v>0</v>
      </c>
      <c r="D184" s="16">
        <f t="shared" ref="D184:H184" si="21">D185</f>
        <v>0</v>
      </c>
      <c r="E184" s="16">
        <f t="shared" si="21"/>
        <v>0</v>
      </c>
      <c r="F184" s="16">
        <f t="shared" si="21"/>
        <v>0</v>
      </c>
      <c r="G184" s="16">
        <f t="shared" si="21"/>
        <v>0</v>
      </c>
      <c r="H184" s="16">
        <f t="shared" si="21"/>
        <v>0</v>
      </c>
      <c r="I184" s="7">
        <f t="shared" si="20"/>
        <v>0</v>
      </c>
      <c r="J184" s="7">
        <f t="shared" si="20"/>
        <v>0</v>
      </c>
    </row>
    <row r="185" spans="1:10" ht="31.5" x14ac:dyDescent="0.25">
      <c r="A185" s="42">
        <v>1</v>
      </c>
      <c r="B185" s="47" t="s">
        <v>87</v>
      </c>
      <c r="C185" s="41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52">
        <f>C185+E185+G185</f>
        <v>0</v>
      </c>
      <c r="J185" s="52">
        <f>D185+F185+H185</f>
        <v>0</v>
      </c>
    </row>
    <row r="186" spans="1:10" ht="173.25" x14ac:dyDescent="0.25">
      <c r="A186" s="61" t="s">
        <v>81</v>
      </c>
      <c r="B186" s="13" t="s">
        <v>144</v>
      </c>
      <c r="C186" s="16">
        <f>C187</f>
        <v>0</v>
      </c>
      <c r="D186" s="16">
        <f t="shared" ref="D186:H186" si="22">D187</f>
        <v>0</v>
      </c>
      <c r="E186" s="16">
        <f t="shared" si="22"/>
        <v>0</v>
      </c>
      <c r="F186" s="16">
        <f t="shared" si="22"/>
        <v>0</v>
      </c>
      <c r="G186" s="16">
        <f t="shared" si="22"/>
        <v>0</v>
      </c>
      <c r="H186" s="16">
        <f t="shared" si="22"/>
        <v>0</v>
      </c>
      <c r="I186" s="52">
        <f t="shared" ref="I186:J200" si="23">C186+E186+G186</f>
        <v>0</v>
      </c>
      <c r="J186" s="52">
        <f t="shared" si="23"/>
        <v>0</v>
      </c>
    </row>
    <row r="187" spans="1:10" ht="31.5" x14ac:dyDescent="0.25">
      <c r="A187" s="2">
        <v>1</v>
      </c>
      <c r="B187" s="47" t="s">
        <v>87</v>
      </c>
      <c r="C187" s="41">
        <v>0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52">
        <f t="shared" si="23"/>
        <v>0</v>
      </c>
      <c r="J187" s="52">
        <f t="shared" si="23"/>
        <v>0</v>
      </c>
    </row>
    <row r="188" spans="1:10" ht="236.25" x14ac:dyDescent="0.25">
      <c r="A188" s="61" t="s">
        <v>220</v>
      </c>
      <c r="B188" s="13" t="s">
        <v>90</v>
      </c>
      <c r="C188" s="16">
        <f>C189</f>
        <v>0</v>
      </c>
      <c r="D188" s="16">
        <f t="shared" ref="D188:H188" si="24">D189</f>
        <v>0</v>
      </c>
      <c r="E188" s="16">
        <f t="shared" si="24"/>
        <v>0</v>
      </c>
      <c r="F188" s="16">
        <f t="shared" si="24"/>
        <v>0</v>
      </c>
      <c r="G188" s="16">
        <f t="shared" si="24"/>
        <v>0</v>
      </c>
      <c r="H188" s="16">
        <f t="shared" si="24"/>
        <v>0</v>
      </c>
      <c r="I188" s="52">
        <f t="shared" si="23"/>
        <v>0</v>
      </c>
      <c r="J188" s="52">
        <f t="shared" si="23"/>
        <v>0</v>
      </c>
    </row>
    <row r="189" spans="1:10" ht="31.5" x14ac:dyDescent="0.25">
      <c r="A189" s="2">
        <v>1</v>
      </c>
      <c r="B189" s="14" t="s">
        <v>87</v>
      </c>
      <c r="C189" s="41">
        <v>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52">
        <f t="shared" si="23"/>
        <v>0</v>
      </c>
      <c r="J189" s="52">
        <f t="shared" si="23"/>
        <v>0</v>
      </c>
    </row>
    <row r="190" spans="1:10" ht="126" x14ac:dyDescent="0.25">
      <c r="A190" s="62" t="s">
        <v>221</v>
      </c>
      <c r="B190" s="13" t="s">
        <v>92</v>
      </c>
      <c r="C190" s="16">
        <f>C191</f>
        <v>0</v>
      </c>
      <c r="D190" s="16">
        <f t="shared" ref="D190:H190" si="25">D191</f>
        <v>0</v>
      </c>
      <c r="E190" s="16">
        <f t="shared" si="25"/>
        <v>0</v>
      </c>
      <c r="F190" s="16">
        <f t="shared" si="25"/>
        <v>0</v>
      </c>
      <c r="G190" s="16">
        <f t="shared" si="25"/>
        <v>0</v>
      </c>
      <c r="H190" s="16">
        <f t="shared" si="25"/>
        <v>0</v>
      </c>
      <c r="I190" s="52">
        <f t="shared" si="23"/>
        <v>0</v>
      </c>
      <c r="J190" s="52">
        <f t="shared" si="23"/>
        <v>0</v>
      </c>
    </row>
    <row r="191" spans="1:10" ht="31.5" x14ac:dyDescent="0.25">
      <c r="A191" s="21">
        <v>1</v>
      </c>
      <c r="B191" s="14" t="s">
        <v>87</v>
      </c>
      <c r="C191" s="41">
        <v>0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52">
        <f t="shared" si="23"/>
        <v>0</v>
      </c>
      <c r="J191" s="52">
        <f t="shared" si="23"/>
        <v>0</v>
      </c>
    </row>
    <row r="192" spans="1:10" ht="94.5" x14ac:dyDescent="0.25">
      <c r="A192" s="62">
        <v>14</v>
      </c>
      <c r="B192" s="13" t="s">
        <v>93</v>
      </c>
      <c r="C192" s="16">
        <f>C193</f>
        <v>0</v>
      </c>
      <c r="D192" s="16">
        <f t="shared" ref="D192:H192" si="26">D193</f>
        <v>0</v>
      </c>
      <c r="E192" s="16">
        <f t="shared" si="26"/>
        <v>0</v>
      </c>
      <c r="F192" s="16">
        <f t="shared" si="26"/>
        <v>0</v>
      </c>
      <c r="G192" s="16">
        <f t="shared" si="26"/>
        <v>0</v>
      </c>
      <c r="H192" s="16">
        <f t="shared" si="26"/>
        <v>0</v>
      </c>
      <c r="I192" s="7">
        <f t="shared" si="23"/>
        <v>0</v>
      </c>
      <c r="J192" s="7">
        <f t="shared" si="23"/>
        <v>0</v>
      </c>
    </row>
    <row r="193" spans="1:10" ht="189" x14ac:dyDescent="0.25">
      <c r="A193" s="2" t="s">
        <v>85</v>
      </c>
      <c r="B193" s="13" t="s">
        <v>95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7">
        <f t="shared" si="23"/>
        <v>0</v>
      </c>
      <c r="J193" s="7">
        <f t="shared" si="23"/>
        <v>0</v>
      </c>
    </row>
    <row r="194" spans="1:10" ht="31.5" x14ac:dyDescent="0.25">
      <c r="A194" s="42">
        <v>1</v>
      </c>
      <c r="B194" s="47" t="s">
        <v>87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7">
        <f t="shared" si="23"/>
        <v>0</v>
      </c>
      <c r="J194" s="7">
        <f t="shared" si="23"/>
        <v>0</v>
      </c>
    </row>
    <row r="195" spans="1:10" ht="173.25" x14ac:dyDescent="0.25">
      <c r="A195" s="2" t="s">
        <v>88</v>
      </c>
      <c r="B195" s="13" t="s">
        <v>143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7">
        <f t="shared" si="23"/>
        <v>0</v>
      </c>
      <c r="J195" s="7">
        <f t="shared" si="23"/>
        <v>0</v>
      </c>
    </row>
    <row r="196" spans="1:10" ht="31.5" x14ac:dyDescent="0.25">
      <c r="A196" s="42">
        <v>1</v>
      </c>
      <c r="B196" s="47" t="s">
        <v>87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7">
        <f t="shared" si="23"/>
        <v>0</v>
      </c>
      <c r="J196" s="7">
        <f t="shared" si="23"/>
        <v>0</v>
      </c>
    </row>
    <row r="197" spans="1:10" ht="236.25" x14ac:dyDescent="0.25">
      <c r="A197" s="2" t="s">
        <v>89</v>
      </c>
      <c r="B197" s="13" t="s">
        <v>98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7">
        <f t="shared" si="23"/>
        <v>0</v>
      </c>
      <c r="J197" s="7">
        <f t="shared" si="23"/>
        <v>0</v>
      </c>
    </row>
    <row r="198" spans="1:10" ht="63" x14ac:dyDescent="0.25">
      <c r="A198" s="42">
        <v>1</v>
      </c>
      <c r="B198" s="47" t="s">
        <v>99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7">
        <f t="shared" si="23"/>
        <v>0</v>
      </c>
      <c r="J198" s="7">
        <f t="shared" si="23"/>
        <v>0</v>
      </c>
    </row>
    <row r="199" spans="1:10" ht="126" x14ac:dyDescent="0.25">
      <c r="A199" s="2" t="s">
        <v>91</v>
      </c>
      <c r="B199" s="13" t="s">
        <v>100</v>
      </c>
      <c r="C199" s="16">
        <f>C200</f>
        <v>0</v>
      </c>
      <c r="D199" s="16">
        <f t="shared" ref="D199:H199" si="27">D200</f>
        <v>0</v>
      </c>
      <c r="E199" s="16">
        <f t="shared" si="27"/>
        <v>0</v>
      </c>
      <c r="F199" s="16">
        <f t="shared" si="27"/>
        <v>0</v>
      </c>
      <c r="G199" s="16">
        <f t="shared" si="27"/>
        <v>0</v>
      </c>
      <c r="H199" s="16">
        <f t="shared" si="27"/>
        <v>0</v>
      </c>
      <c r="I199" s="7">
        <f t="shared" si="23"/>
        <v>0</v>
      </c>
      <c r="J199" s="7">
        <f t="shared" si="23"/>
        <v>0</v>
      </c>
    </row>
    <row r="200" spans="1:10" ht="31.5" x14ac:dyDescent="0.25">
      <c r="A200" s="42">
        <v>1</v>
      </c>
      <c r="B200" s="14" t="s">
        <v>87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7">
        <f t="shared" si="23"/>
        <v>0</v>
      </c>
      <c r="J200" s="7">
        <f t="shared" si="23"/>
        <v>0</v>
      </c>
    </row>
    <row r="201" spans="1:10" ht="15.75" x14ac:dyDescent="0.25">
      <c r="A201" s="87" t="s">
        <v>101</v>
      </c>
      <c r="B201" s="88"/>
      <c r="C201" s="88"/>
      <c r="D201" s="88"/>
      <c r="E201" s="88"/>
      <c r="F201" s="88"/>
      <c r="G201" s="88"/>
      <c r="H201" s="88"/>
      <c r="I201" s="88"/>
      <c r="J201" s="89"/>
    </row>
    <row r="202" spans="1:10" ht="63" x14ac:dyDescent="0.25">
      <c r="A202" s="62">
        <v>15</v>
      </c>
      <c r="B202" s="15" t="s">
        <v>102</v>
      </c>
      <c r="C202" s="105">
        <f>C203+C205+C207</f>
        <v>0</v>
      </c>
      <c r="D202" s="106"/>
      <c r="E202" s="105">
        <f t="shared" ref="E202" si="28">E203+E205+E207</f>
        <v>0</v>
      </c>
      <c r="F202" s="106"/>
      <c r="G202" s="105">
        <f t="shared" ref="G202" si="29">G203+G205+G207</f>
        <v>0</v>
      </c>
      <c r="H202" s="106"/>
      <c r="I202" s="107">
        <f>C202+E202+G202</f>
        <v>0</v>
      </c>
      <c r="J202" s="108"/>
    </row>
    <row r="203" spans="1:10" ht="157.5" x14ac:dyDescent="0.25">
      <c r="A203" s="21" t="s">
        <v>94</v>
      </c>
      <c r="B203" s="15" t="s">
        <v>222</v>
      </c>
      <c r="C203" s="105">
        <v>0</v>
      </c>
      <c r="D203" s="106"/>
      <c r="E203" s="105">
        <v>0</v>
      </c>
      <c r="F203" s="106"/>
      <c r="G203" s="105">
        <v>0</v>
      </c>
      <c r="H203" s="106"/>
      <c r="I203" s="107">
        <f t="shared" ref="I203:I223" si="30">C203+E203+G203</f>
        <v>0</v>
      </c>
      <c r="J203" s="108"/>
    </row>
    <row r="204" spans="1:10" ht="31.5" x14ac:dyDescent="0.25">
      <c r="A204" s="42"/>
      <c r="B204" s="15" t="s">
        <v>87</v>
      </c>
      <c r="C204" s="105">
        <v>0</v>
      </c>
      <c r="D204" s="106"/>
      <c r="E204" s="105">
        <v>0</v>
      </c>
      <c r="F204" s="106"/>
      <c r="G204" s="105">
        <v>0</v>
      </c>
      <c r="H204" s="106"/>
      <c r="I204" s="107">
        <f t="shared" si="30"/>
        <v>0</v>
      </c>
      <c r="J204" s="108"/>
    </row>
    <row r="205" spans="1:10" ht="63" x14ac:dyDescent="0.25">
      <c r="A205" s="21" t="s">
        <v>96</v>
      </c>
      <c r="B205" s="15" t="s">
        <v>105</v>
      </c>
      <c r="C205" s="105">
        <f>C206</f>
        <v>0</v>
      </c>
      <c r="D205" s="106"/>
      <c r="E205" s="105">
        <v>0</v>
      </c>
      <c r="F205" s="106"/>
      <c r="G205" s="105">
        <f t="shared" ref="G205" si="31">G206</f>
        <v>0</v>
      </c>
      <c r="H205" s="106"/>
      <c r="I205" s="107">
        <f t="shared" si="30"/>
        <v>0</v>
      </c>
      <c r="J205" s="108"/>
    </row>
    <row r="206" spans="1:10" ht="31.5" x14ac:dyDescent="0.25">
      <c r="A206" s="21">
        <v>1</v>
      </c>
      <c r="B206" s="15" t="s">
        <v>87</v>
      </c>
      <c r="C206" s="105">
        <v>0</v>
      </c>
      <c r="D206" s="106"/>
      <c r="E206" s="105">
        <v>0</v>
      </c>
      <c r="F206" s="106"/>
      <c r="G206" s="105">
        <v>0</v>
      </c>
      <c r="H206" s="106"/>
      <c r="I206" s="107">
        <f>C206+E206+G206</f>
        <v>0</v>
      </c>
      <c r="J206" s="108"/>
    </row>
    <row r="207" spans="1:10" ht="78.75" x14ac:dyDescent="0.25">
      <c r="A207" s="2" t="s">
        <v>97</v>
      </c>
      <c r="B207" s="15" t="s">
        <v>107</v>
      </c>
      <c r="C207" s="105">
        <v>0</v>
      </c>
      <c r="D207" s="106"/>
      <c r="E207" s="105">
        <v>0</v>
      </c>
      <c r="F207" s="106"/>
      <c r="G207" s="105">
        <v>0</v>
      </c>
      <c r="H207" s="106"/>
      <c r="I207" s="107">
        <f t="shared" ref="I207:I213" si="32">C207+E207+G207</f>
        <v>0</v>
      </c>
      <c r="J207" s="108"/>
    </row>
    <row r="208" spans="1:10" ht="31.5" x14ac:dyDescent="0.25">
      <c r="A208" s="42"/>
      <c r="B208" s="15" t="s">
        <v>87</v>
      </c>
      <c r="C208" s="105">
        <v>0</v>
      </c>
      <c r="D208" s="106"/>
      <c r="E208" s="105">
        <v>0</v>
      </c>
      <c r="F208" s="106"/>
      <c r="G208" s="105">
        <v>0</v>
      </c>
      <c r="H208" s="106"/>
      <c r="I208" s="107">
        <f t="shared" si="32"/>
        <v>0</v>
      </c>
      <c r="J208" s="108"/>
    </row>
    <row r="209" spans="1:10" ht="63" x14ac:dyDescent="0.25">
      <c r="A209" s="61">
        <v>16</v>
      </c>
      <c r="B209" s="15" t="s">
        <v>108</v>
      </c>
      <c r="C209" s="105">
        <v>0</v>
      </c>
      <c r="D209" s="106"/>
      <c r="E209" s="105">
        <v>0</v>
      </c>
      <c r="F209" s="106"/>
      <c r="G209" s="105">
        <v>0</v>
      </c>
      <c r="H209" s="106"/>
      <c r="I209" s="107">
        <f t="shared" si="32"/>
        <v>0</v>
      </c>
      <c r="J209" s="108"/>
    </row>
    <row r="210" spans="1:10" ht="15.75" x14ac:dyDescent="0.25">
      <c r="A210" s="2" t="s">
        <v>103</v>
      </c>
      <c r="B210" s="15" t="s">
        <v>110</v>
      </c>
      <c r="C210" s="105">
        <v>0</v>
      </c>
      <c r="D210" s="106"/>
      <c r="E210" s="105">
        <v>0</v>
      </c>
      <c r="F210" s="106"/>
      <c r="G210" s="105">
        <v>0</v>
      </c>
      <c r="H210" s="106"/>
      <c r="I210" s="107">
        <f t="shared" si="32"/>
        <v>0</v>
      </c>
      <c r="J210" s="108"/>
    </row>
    <row r="211" spans="1:10" ht="31.5" x14ac:dyDescent="0.25">
      <c r="A211" s="2" t="s">
        <v>104</v>
      </c>
      <c r="B211" s="15" t="s">
        <v>112</v>
      </c>
      <c r="C211" s="105">
        <v>0</v>
      </c>
      <c r="D211" s="106"/>
      <c r="E211" s="105">
        <v>0</v>
      </c>
      <c r="F211" s="106"/>
      <c r="G211" s="105">
        <v>0</v>
      </c>
      <c r="H211" s="106"/>
      <c r="I211" s="107">
        <f t="shared" si="32"/>
        <v>0</v>
      </c>
      <c r="J211" s="108"/>
    </row>
    <row r="212" spans="1:10" ht="15.75" x14ac:dyDescent="0.25">
      <c r="A212" s="2" t="s">
        <v>106</v>
      </c>
      <c r="B212" s="15" t="s">
        <v>114</v>
      </c>
      <c r="C212" s="105">
        <v>0</v>
      </c>
      <c r="D212" s="106"/>
      <c r="E212" s="105">
        <v>0</v>
      </c>
      <c r="F212" s="106"/>
      <c r="G212" s="105">
        <v>0</v>
      </c>
      <c r="H212" s="106"/>
      <c r="I212" s="107">
        <f t="shared" si="32"/>
        <v>0</v>
      </c>
      <c r="J212" s="108"/>
    </row>
    <row r="213" spans="1:10" ht="94.5" x14ac:dyDescent="0.25">
      <c r="A213" s="2" t="s">
        <v>223</v>
      </c>
      <c r="B213" s="15" t="s">
        <v>115</v>
      </c>
      <c r="C213" s="105">
        <v>0</v>
      </c>
      <c r="D213" s="106"/>
      <c r="E213" s="105">
        <v>0</v>
      </c>
      <c r="F213" s="106"/>
      <c r="G213" s="105">
        <v>0</v>
      </c>
      <c r="H213" s="106"/>
      <c r="I213" s="107">
        <f t="shared" si="32"/>
        <v>0</v>
      </c>
      <c r="J213" s="108"/>
    </row>
    <row r="214" spans="1:10" ht="15.75" x14ac:dyDescent="0.25">
      <c r="A214" s="2" t="s">
        <v>224</v>
      </c>
      <c r="B214" s="15" t="s">
        <v>116</v>
      </c>
      <c r="C214" s="105">
        <v>0</v>
      </c>
      <c r="D214" s="106"/>
      <c r="E214" s="105">
        <v>0</v>
      </c>
      <c r="F214" s="106"/>
      <c r="G214" s="105">
        <v>0</v>
      </c>
      <c r="H214" s="106"/>
      <c r="I214" s="107">
        <f t="shared" si="30"/>
        <v>0</v>
      </c>
      <c r="J214" s="108"/>
    </row>
    <row r="215" spans="1:10" ht="31.5" x14ac:dyDescent="0.25">
      <c r="A215" s="2" t="s">
        <v>225</v>
      </c>
      <c r="B215" s="15" t="s">
        <v>117</v>
      </c>
      <c r="C215" s="105">
        <v>0</v>
      </c>
      <c r="D215" s="106"/>
      <c r="E215" s="105">
        <v>0</v>
      </c>
      <c r="F215" s="106"/>
      <c r="G215" s="105">
        <v>0</v>
      </c>
      <c r="H215" s="106"/>
      <c r="I215" s="107">
        <f t="shared" si="30"/>
        <v>0</v>
      </c>
      <c r="J215" s="108"/>
    </row>
    <row r="216" spans="1:10" ht="15.75" x14ac:dyDescent="0.25">
      <c r="A216" s="2" t="s">
        <v>226</v>
      </c>
      <c r="B216" s="15" t="s">
        <v>118</v>
      </c>
      <c r="C216" s="105">
        <v>0</v>
      </c>
      <c r="D216" s="106"/>
      <c r="E216" s="105">
        <v>0</v>
      </c>
      <c r="F216" s="106"/>
      <c r="G216" s="105">
        <v>0</v>
      </c>
      <c r="H216" s="106"/>
      <c r="I216" s="107">
        <f t="shared" si="30"/>
        <v>0</v>
      </c>
      <c r="J216" s="108"/>
    </row>
    <row r="217" spans="1:10" ht="94.5" x14ac:dyDescent="0.25">
      <c r="A217" s="61">
        <v>17</v>
      </c>
      <c r="B217" s="15" t="s">
        <v>119</v>
      </c>
      <c r="C217" s="105">
        <f>C218+C220+C222</f>
        <v>0</v>
      </c>
      <c r="D217" s="106"/>
      <c r="E217" s="105">
        <f t="shared" ref="E217" si="33">E218+E220+E222</f>
        <v>0</v>
      </c>
      <c r="F217" s="106"/>
      <c r="G217" s="105">
        <f t="shared" ref="G217" si="34">G218+G220+G222</f>
        <v>0</v>
      </c>
      <c r="H217" s="106"/>
      <c r="I217" s="107">
        <f t="shared" si="30"/>
        <v>0</v>
      </c>
      <c r="J217" s="108"/>
    </row>
    <row r="218" spans="1:10" ht="157.5" x14ac:dyDescent="0.25">
      <c r="A218" s="2" t="s">
        <v>109</v>
      </c>
      <c r="B218" s="15" t="s">
        <v>222</v>
      </c>
      <c r="C218" s="105">
        <f>C219</f>
        <v>0</v>
      </c>
      <c r="D218" s="106"/>
      <c r="E218" s="105">
        <f t="shared" ref="E218" si="35">E219</f>
        <v>0</v>
      </c>
      <c r="F218" s="106"/>
      <c r="G218" s="105">
        <f t="shared" ref="G218" si="36">G219</f>
        <v>0</v>
      </c>
      <c r="H218" s="106"/>
      <c r="I218" s="107">
        <f t="shared" si="30"/>
        <v>0</v>
      </c>
      <c r="J218" s="108"/>
    </row>
    <row r="219" spans="1:10" ht="31.5" x14ac:dyDescent="0.25">
      <c r="A219" s="42"/>
      <c r="B219" s="15" t="s">
        <v>87</v>
      </c>
      <c r="C219" s="105">
        <v>0</v>
      </c>
      <c r="D219" s="106"/>
      <c r="E219" s="105">
        <v>0</v>
      </c>
      <c r="F219" s="106"/>
      <c r="G219" s="105">
        <v>0</v>
      </c>
      <c r="H219" s="106"/>
      <c r="I219" s="107">
        <f t="shared" si="30"/>
        <v>0</v>
      </c>
      <c r="J219" s="108"/>
    </row>
    <row r="220" spans="1:10" ht="63" x14ac:dyDescent="0.25">
      <c r="A220" s="21" t="s">
        <v>111</v>
      </c>
      <c r="B220" s="15" t="s">
        <v>105</v>
      </c>
      <c r="C220" s="105">
        <f>C221</f>
        <v>0</v>
      </c>
      <c r="D220" s="106"/>
      <c r="E220" s="105">
        <f t="shared" ref="E220" si="37">E221</f>
        <v>0</v>
      </c>
      <c r="F220" s="106"/>
      <c r="G220" s="105">
        <f t="shared" ref="G220" si="38">G221</f>
        <v>0</v>
      </c>
      <c r="H220" s="106"/>
      <c r="I220" s="107">
        <f t="shared" si="30"/>
        <v>0</v>
      </c>
      <c r="J220" s="108"/>
    </row>
    <row r="221" spans="1:10" ht="31.5" x14ac:dyDescent="0.25">
      <c r="A221" s="42"/>
      <c r="B221" s="15" t="s">
        <v>87</v>
      </c>
      <c r="C221" s="105">
        <v>0</v>
      </c>
      <c r="D221" s="106"/>
      <c r="E221" s="105">
        <v>0</v>
      </c>
      <c r="F221" s="106"/>
      <c r="G221" s="105">
        <v>0</v>
      </c>
      <c r="H221" s="106"/>
      <c r="I221" s="107">
        <f t="shared" si="30"/>
        <v>0</v>
      </c>
      <c r="J221" s="108"/>
    </row>
    <row r="222" spans="1:10" ht="78.75" x14ac:dyDescent="0.25">
      <c r="A222" s="2" t="s">
        <v>113</v>
      </c>
      <c r="B222" s="15" t="s">
        <v>107</v>
      </c>
      <c r="C222" s="105">
        <f>C223</f>
        <v>0</v>
      </c>
      <c r="D222" s="106"/>
      <c r="E222" s="105">
        <f t="shared" ref="E222" si="39">E223</f>
        <v>0</v>
      </c>
      <c r="F222" s="106"/>
      <c r="G222" s="105">
        <f t="shared" ref="G222" si="40">G223</f>
        <v>0</v>
      </c>
      <c r="H222" s="106"/>
      <c r="I222" s="107">
        <f t="shared" si="30"/>
        <v>0</v>
      </c>
      <c r="J222" s="108"/>
    </row>
    <row r="223" spans="1:10" ht="31.5" x14ac:dyDescent="0.25">
      <c r="A223" s="42"/>
      <c r="B223" s="15" t="s">
        <v>87</v>
      </c>
      <c r="C223" s="105"/>
      <c r="D223" s="106"/>
      <c r="E223" s="105">
        <v>0</v>
      </c>
      <c r="F223" s="106"/>
      <c r="G223" s="105">
        <v>0</v>
      </c>
      <c r="H223" s="106"/>
      <c r="I223" s="107">
        <f t="shared" si="30"/>
        <v>0</v>
      </c>
      <c r="J223" s="108"/>
    </row>
    <row r="224" spans="1:10" ht="15.75" x14ac:dyDescent="0.25">
      <c r="A224" s="87" t="s">
        <v>120</v>
      </c>
      <c r="B224" s="88"/>
      <c r="C224" s="88"/>
      <c r="D224" s="88"/>
      <c r="E224" s="88"/>
      <c r="F224" s="88"/>
      <c r="G224" s="88"/>
      <c r="H224" s="88"/>
      <c r="I224" s="88"/>
      <c r="J224" s="89"/>
    </row>
    <row r="225" spans="1:10" ht="78.75" x14ac:dyDescent="0.25">
      <c r="A225" s="61">
        <v>18</v>
      </c>
      <c r="B225" s="43" t="s">
        <v>41</v>
      </c>
      <c r="C225" s="83">
        <v>0</v>
      </c>
      <c r="D225" s="84"/>
      <c r="E225" s="83">
        <v>0</v>
      </c>
      <c r="F225" s="84"/>
      <c r="G225" s="83">
        <v>0</v>
      </c>
      <c r="H225" s="84"/>
      <c r="I225" s="111">
        <f>C225+E225+G225</f>
        <v>0</v>
      </c>
      <c r="J225" s="111"/>
    </row>
    <row r="226" spans="1:10" ht="110.25" x14ac:dyDescent="0.25">
      <c r="A226" s="61">
        <v>19</v>
      </c>
      <c r="B226" s="43" t="s">
        <v>121</v>
      </c>
      <c r="C226" s="83">
        <v>1</v>
      </c>
      <c r="D226" s="84"/>
      <c r="E226" s="83">
        <v>0</v>
      </c>
      <c r="F226" s="84"/>
      <c r="G226" s="83">
        <v>0</v>
      </c>
      <c r="H226" s="84"/>
      <c r="I226" s="111">
        <f t="shared" ref="I226:I228" si="41">C226+E226+G226</f>
        <v>1</v>
      </c>
      <c r="J226" s="111"/>
    </row>
    <row r="227" spans="1:10" ht="94.5" x14ac:dyDescent="0.25">
      <c r="A227" s="61">
        <v>20</v>
      </c>
      <c r="B227" s="43" t="s">
        <v>122</v>
      </c>
      <c r="C227" s="83">
        <v>26</v>
      </c>
      <c r="D227" s="84"/>
      <c r="E227" s="83">
        <v>0</v>
      </c>
      <c r="F227" s="84"/>
      <c r="G227" s="83">
        <v>0</v>
      </c>
      <c r="H227" s="84"/>
      <c r="I227" s="111">
        <f t="shared" si="41"/>
        <v>26</v>
      </c>
      <c r="J227" s="111"/>
    </row>
    <row r="228" spans="1:10" ht="94.5" x14ac:dyDescent="0.25">
      <c r="A228" s="61">
        <v>21</v>
      </c>
      <c r="B228" s="43" t="s">
        <v>123</v>
      </c>
      <c r="C228" s="83">
        <v>0</v>
      </c>
      <c r="D228" s="84"/>
      <c r="E228" s="83">
        <v>0</v>
      </c>
      <c r="F228" s="84"/>
      <c r="G228" s="83">
        <v>0</v>
      </c>
      <c r="H228" s="84"/>
      <c r="I228" s="111">
        <f t="shared" si="41"/>
        <v>0</v>
      </c>
      <c r="J228" s="111"/>
    </row>
    <row r="229" spans="1:10" x14ac:dyDescent="0.25">
      <c r="A229" s="44"/>
    </row>
    <row r="230" spans="1:10" x14ac:dyDescent="0.25">
      <c r="A230" s="44"/>
    </row>
    <row r="231" spans="1:10" x14ac:dyDescent="0.25">
      <c r="A231" s="44"/>
      <c r="B231" s="45"/>
      <c r="C231" s="45"/>
      <c r="D231" s="45"/>
      <c r="E231" s="45"/>
      <c r="F231" s="45"/>
      <c r="G231" s="45"/>
      <c r="H231" s="45"/>
      <c r="I231" s="46"/>
      <c r="J231" s="46"/>
    </row>
    <row r="232" spans="1:10" ht="15.75" x14ac:dyDescent="0.25">
      <c r="A232" s="44"/>
      <c r="B232" s="119" t="s">
        <v>266</v>
      </c>
      <c r="C232" s="119"/>
      <c r="D232" s="119"/>
      <c r="E232" s="65"/>
      <c r="F232" s="65"/>
      <c r="G232" s="65"/>
      <c r="H232" s="120"/>
      <c r="I232" s="120"/>
      <c r="J232" s="120"/>
    </row>
    <row r="233" spans="1:10" ht="15.75" x14ac:dyDescent="0.25">
      <c r="A233" s="44"/>
      <c r="B233" s="66"/>
      <c r="C233" s="67"/>
      <c r="D233" s="67"/>
      <c r="E233" s="67"/>
      <c r="F233" s="67"/>
      <c r="G233" s="67"/>
      <c r="H233" s="120"/>
      <c r="I233" s="120"/>
      <c r="J233" s="120"/>
    </row>
    <row r="234" spans="1:10" ht="15.75" x14ac:dyDescent="0.25">
      <c r="A234" s="44"/>
      <c r="B234" s="121" t="s">
        <v>258</v>
      </c>
      <c r="C234" s="121"/>
      <c r="D234" s="121"/>
      <c r="E234" s="121"/>
      <c r="F234" s="121"/>
      <c r="G234" s="121"/>
      <c r="H234" s="120" t="s">
        <v>259</v>
      </c>
      <c r="I234" s="120"/>
      <c r="J234" s="120"/>
    </row>
    <row r="235" spans="1:10" ht="15.75" x14ac:dyDescent="0.25">
      <c r="A235" s="44"/>
      <c r="B235" s="116" t="s">
        <v>124</v>
      </c>
      <c r="C235" s="116"/>
      <c r="D235" s="116"/>
      <c r="E235" s="116"/>
      <c r="F235" s="116"/>
      <c r="G235" s="116"/>
      <c r="H235" s="68"/>
      <c r="I235" s="69"/>
      <c r="J235" s="69"/>
    </row>
    <row r="236" spans="1:10" ht="15.75" x14ac:dyDescent="0.25">
      <c r="A236" s="44"/>
      <c r="B236" s="116"/>
      <c r="C236" s="116"/>
      <c r="D236" s="116"/>
      <c r="E236" s="116"/>
      <c r="F236" s="116"/>
      <c r="G236" s="116"/>
      <c r="H236" s="116"/>
      <c r="I236" s="69"/>
      <c r="J236" s="69"/>
    </row>
    <row r="237" spans="1:10" ht="15.75" x14ac:dyDescent="0.25">
      <c r="A237" s="44"/>
      <c r="B237" s="70"/>
      <c r="C237" s="70"/>
      <c r="D237" s="70"/>
      <c r="E237" s="70"/>
      <c r="F237" s="70"/>
      <c r="G237" s="70"/>
      <c r="H237" s="70"/>
      <c r="I237" s="69"/>
      <c r="J237" s="69"/>
    </row>
    <row r="238" spans="1:10" ht="15.75" x14ac:dyDescent="0.25">
      <c r="A238" s="44"/>
      <c r="B238" s="66" t="s">
        <v>125</v>
      </c>
      <c r="C238" s="66"/>
      <c r="D238" s="66"/>
      <c r="E238" s="66"/>
      <c r="F238" s="66"/>
      <c r="G238" s="66"/>
      <c r="H238" s="117" t="s">
        <v>260</v>
      </c>
      <c r="I238" s="117"/>
      <c r="J238" s="117"/>
    </row>
    <row r="239" spans="1:10" ht="15.75" x14ac:dyDescent="0.25">
      <c r="A239" s="44"/>
      <c r="B239" s="71" t="s">
        <v>273</v>
      </c>
      <c r="C239" s="72"/>
      <c r="D239" s="72"/>
      <c r="E239" s="72"/>
      <c r="F239" s="72"/>
      <c r="G239" s="118" t="s">
        <v>261</v>
      </c>
      <c r="H239" s="118"/>
      <c r="I239" s="118"/>
      <c r="J239" s="118"/>
    </row>
  </sheetData>
  <protectedRanges>
    <protectedRange sqref="C4:H4" name="Диапазон1"/>
  </protectedRanges>
  <mergeCells count="292">
    <mergeCell ref="B236:H236"/>
    <mergeCell ref="H238:J238"/>
    <mergeCell ref="G239:J239"/>
    <mergeCell ref="B232:D232"/>
    <mergeCell ref="H232:J232"/>
    <mergeCell ref="H233:J233"/>
    <mergeCell ref="B234:G234"/>
    <mergeCell ref="H234:J234"/>
    <mergeCell ref="B235:G235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A224:J224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2:D212"/>
    <mergeCell ref="E212:F212"/>
    <mergeCell ref="G212:H212"/>
    <mergeCell ref="I212:J212"/>
    <mergeCell ref="C213:D213"/>
    <mergeCell ref="E213:F213"/>
    <mergeCell ref="G213:H213"/>
    <mergeCell ref="I213:J213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C208:D208"/>
    <mergeCell ref="E208:F208"/>
    <mergeCell ref="G208:H208"/>
    <mergeCell ref="I208:J208"/>
    <mergeCell ref="C209:D209"/>
    <mergeCell ref="E209:F209"/>
    <mergeCell ref="G209:H209"/>
    <mergeCell ref="I209:J209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A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A179:J179"/>
    <mergeCell ref="A180:A182"/>
    <mergeCell ref="B180:B182"/>
    <mergeCell ref="C180:H180"/>
    <mergeCell ref="I180:J181"/>
    <mergeCell ref="C181:D181"/>
    <mergeCell ref="E181:F181"/>
    <mergeCell ref="G181:H181"/>
    <mergeCell ref="A43:J43"/>
    <mergeCell ref="A44:A46"/>
    <mergeCell ref="B44:B46"/>
    <mergeCell ref="C44:H44"/>
    <mergeCell ref="I44:J45"/>
    <mergeCell ref="C45:D45"/>
    <mergeCell ref="E45:F45"/>
    <mergeCell ref="G45:H45"/>
    <mergeCell ref="A40:J40"/>
    <mergeCell ref="C41:D41"/>
    <mergeCell ref="E41:F41"/>
    <mergeCell ref="G41:H41"/>
    <mergeCell ref="I41:J41"/>
    <mergeCell ref="C42:D42"/>
    <mergeCell ref="E42:F42"/>
    <mergeCell ref="G42:H42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C4:D4"/>
    <mergeCell ref="E4:F4"/>
    <mergeCell ref="G4:H4"/>
    <mergeCell ref="I4:J4"/>
    <mergeCell ref="C5:D5"/>
    <mergeCell ref="E5:F5"/>
    <mergeCell ref="G5:H5"/>
    <mergeCell ref="I5:J5"/>
    <mergeCell ref="C8:D8"/>
    <mergeCell ref="E8:F8"/>
    <mergeCell ref="G8:H8"/>
    <mergeCell ref="I8:J8"/>
    <mergeCell ref="A1:A2"/>
    <mergeCell ref="B1:B2"/>
    <mergeCell ref="C1:H1"/>
    <mergeCell ref="I1:J1"/>
    <mergeCell ref="C2:D2"/>
    <mergeCell ref="E2:F2"/>
    <mergeCell ref="G2:H2"/>
    <mergeCell ref="I2:J2"/>
    <mergeCell ref="A3:J3"/>
  </mergeCells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tabSelected="1" zoomScale="82" zoomScaleNormal="82" workbookViewId="0">
      <selection sqref="A1:J1048576"/>
    </sheetView>
  </sheetViews>
  <sheetFormatPr defaultRowHeight="15" x14ac:dyDescent="0.25"/>
  <cols>
    <col min="2" max="2" width="25.28515625" customWidth="1"/>
  </cols>
  <sheetData>
    <row r="1" spans="1:10" ht="15.75" x14ac:dyDescent="0.25">
      <c r="A1" s="80" t="s">
        <v>0</v>
      </c>
      <c r="B1" s="80" t="s">
        <v>1</v>
      </c>
      <c r="C1" s="81" t="s">
        <v>2</v>
      </c>
      <c r="D1" s="82"/>
      <c r="E1" s="82"/>
      <c r="F1" s="82"/>
      <c r="G1" s="82"/>
      <c r="H1" s="82"/>
      <c r="I1" s="80" t="s">
        <v>3</v>
      </c>
      <c r="J1" s="80"/>
    </row>
    <row r="2" spans="1:10" ht="15.75" x14ac:dyDescent="0.25">
      <c r="A2" s="80"/>
      <c r="B2" s="80"/>
      <c r="C2" s="80" t="s">
        <v>270</v>
      </c>
      <c r="D2" s="80"/>
      <c r="E2" s="80" t="s">
        <v>271</v>
      </c>
      <c r="F2" s="80"/>
      <c r="G2" s="80" t="s">
        <v>272</v>
      </c>
      <c r="H2" s="80"/>
      <c r="I2" s="80" t="s">
        <v>269</v>
      </c>
      <c r="J2" s="80"/>
    </row>
    <row r="3" spans="1:10" ht="15.75" x14ac:dyDescent="0.25">
      <c r="A3" s="87" t="s">
        <v>4</v>
      </c>
      <c r="B3" s="88"/>
      <c r="C3" s="88"/>
      <c r="D3" s="88"/>
      <c r="E3" s="88"/>
      <c r="F3" s="88"/>
      <c r="G3" s="88"/>
      <c r="H3" s="88"/>
      <c r="I3" s="88"/>
      <c r="J3" s="89"/>
    </row>
    <row r="4" spans="1:10" ht="78.75" x14ac:dyDescent="0.25">
      <c r="A4" s="59">
        <v>1</v>
      </c>
      <c r="B4" s="1" t="s">
        <v>5</v>
      </c>
      <c r="C4" s="90">
        <f>C5+C6</f>
        <v>0</v>
      </c>
      <c r="D4" s="91"/>
      <c r="E4" s="90">
        <f t="shared" ref="E4" si="0">E5+E6</f>
        <v>0</v>
      </c>
      <c r="F4" s="91"/>
      <c r="G4" s="90">
        <f t="shared" ref="G4" si="1">G5+G6</f>
        <v>0</v>
      </c>
      <c r="H4" s="91"/>
      <c r="I4" s="85">
        <f>C4+E4+G4</f>
        <v>0</v>
      </c>
      <c r="J4" s="86"/>
    </row>
    <row r="5" spans="1:10" ht="78.75" x14ac:dyDescent="0.25">
      <c r="A5" s="2" t="s">
        <v>6</v>
      </c>
      <c r="B5" s="3" t="s">
        <v>7</v>
      </c>
      <c r="C5" s="83">
        <v>0</v>
      </c>
      <c r="D5" s="84"/>
      <c r="E5" s="83">
        <v>0</v>
      </c>
      <c r="F5" s="84"/>
      <c r="G5" s="83">
        <v>0</v>
      </c>
      <c r="H5" s="84"/>
      <c r="I5" s="85">
        <f t="shared" ref="I5:I39" si="2">C5+E5+G5</f>
        <v>0</v>
      </c>
      <c r="J5" s="86"/>
    </row>
    <row r="6" spans="1:10" ht="63" x14ac:dyDescent="0.25">
      <c r="A6" s="2" t="s">
        <v>8</v>
      </c>
      <c r="B6" s="3" t="s">
        <v>9</v>
      </c>
      <c r="C6" s="83">
        <v>0</v>
      </c>
      <c r="D6" s="84"/>
      <c r="E6" s="83">
        <v>0</v>
      </c>
      <c r="F6" s="84"/>
      <c r="G6" s="83">
        <v>0</v>
      </c>
      <c r="H6" s="84"/>
      <c r="I6" s="85">
        <f t="shared" si="2"/>
        <v>0</v>
      </c>
      <c r="J6" s="86"/>
    </row>
    <row r="7" spans="1:10" ht="63" x14ac:dyDescent="0.25">
      <c r="A7" s="55">
        <v>2</v>
      </c>
      <c r="B7" s="4" t="s">
        <v>10</v>
      </c>
      <c r="C7" s="90">
        <f>C8+C9+C10+C11</f>
        <v>0</v>
      </c>
      <c r="D7" s="91"/>
      <c r="E7" s="90">
        <f>E8+E9+E10+E11</f>
        <v>0</v>
      </c>
      <c r="F7" s="91"/>
      <c r="G7" s="90">
        <f>G8+G9+G10+G11</f>
        <v>0</v>
      </c>
      <c r="H7" s="91"/>
      <c r="I7" s="85">
        <f t="shared" si="2"/>
        <v>0</v>
      </c>
      <c r="J7" s="86"/>
    </row>
    <row r="8" spans="1:10" ht="47.25" x14ac:dyDescent="0.25">
      <c r="A8" s="2" t="s">
        <v>11</v>
      </c>
      <c r="B8" s="3" t="s">
        <v>12</v>
      </c>
      <c r="C8" s="83">
        <v>0</v>
      </c>
      <c r="D8" s="84"/>
      <c r="E8" s="83">
        <v>0</v>
      </c>
      <c r="F8" s="84"/>
      <c r="G8" s="83">
        <v>0</v>
      </c>
      <c r="H8" s="84"/>
      <c r="I8" s="85">
        <f t="shared" si="2"/>
        <v>0</v>
      </c>
      <c r="J8" s="86"/>
    </row>
    <row r="9" spans="1:10" ht="31.5" x14ac:dyDescent="0.25">
      <c r="A9" s="2" t="s">
        <v>13</v>
      </c>
      <c r="B9" s="3" t="s">
        <v>14</v>
      </c>
      <c r="C9" s="83">
        <v>0</v>
      </c>
      <c r="D9" s="84"/>
      <c r="E9" s="83">
        <v>0</v>
      </c>
      <c r="F9" s="84"/>
      <c r="G9" s="83">
        <v>0</v>
      </c>
      <c r="H9" s="84"/>
      <c r="I9" s="85">
        <f t="shared" si="2"/>
        <v>0</v>
      </c>
      <c r="J9" s="86"/>
    </row>
    <row r="10" spans="1:10" ht="94.5" x14ac:dyDescent="0.25">
      <c r="A10" s="2" t="s">
        <v>15</v>
      </c>
      <c r="B10" s="3" t="s">
        <v>16</v>
      </c>
      <c r="C10" s="83">
        <v>0</v>
      </c>
      <c r="D10" s="84"/>
      <c r="E10" s="83">
        <v>0</v>
      </c>
      <c r="F10" s="84"/>
      <c r="G10" s="83">
        <v>0</v>
      </c>
      <c r="H10" s="84"/>
      <c r="I10" s="85">
        <f t="shared" si="2"/>
        <v>0</v>
      </c>
      <c r="J10" s="86"/>
    </row>
    <row r="11" spans="1:10" ht="173.25" x14ac:dyDescent="0.25">
      <c r="A11" s="2" t="s">
        <v>17</v>
      </c>
      <c r="B11" s="3" t="s">
        <v>18</v>
      </c>
      <c r="C11" s="83">
        <v>0</v>
      </c>
      <c r="D11" s="84"/>
      <c r="E11" s="83">
        <v>0</v>
      </c>
      <c r="F11" s="84"/>
      <c r="G11" s="83">
        <v>0</v>
      </c>
      <c r="H11" s="84"/>
      <c r="I11" s="85">
        <f t="shared" si="2"/>
        <v>0</v>
      </c>
      <c r="J11" s="86"/>
    </row>
    <row r="12" spans="1:10" ht="63" x14ac:dyDescent="0.25">
      <c r="A12" s="55">
        <v>3</v>
      </c>
      <c r="B12" s="4" t="s">
        <v>19</v>
      </c>
      <c r="C12" s="90">
        <f>C13+C14+C15+C16+C17+C18+C19+C20+C21+C22</f>
        <v>0</v>
      </c>
      <c r="D12" s="91"/>
      <c r="E12" s="90">
        <f>SUM(E13:F22)</f>
        <v>0</v>
      </c>
      <c r="F12" s="91"/>
      <c r="G12" s="90">
        <f>SUM(G13:H22)</f>
        <v>0</v>
      </c>
      <c r="H12" s="91"/>
      <c r="I12" s="85">
        <f t="shared" si="2"/>
        <v>0</v>
      </c>
      <c r="J12" s="86"/>
    </row>
    <row r="13" spans="1:10" ht="47.25" x14ac:dyDescent="0.25">
      <c r="A13" s="2" t="s">
        <v>20</v>
      </c>
      <c r="B13" s="3" t="s">
        <v>21</v>
      </c>
      <c r="C13" s="83">
        <v>0</v>
      </c>
      <c r="D13" s="84"/>
      <c r="E13" s="83">
        <v>0</v>
      </c>
      <c r="F13" s="84"/>
      <c r="G13" s="83">
        <v>0</v>
      </c>
      <c r="H13" s="84"/>
      <c r="I13" s="85">
        <f t="shared" si="2"/>
        <v>0</v>
      </c>
      <c r="J13" s="86"/>
    </row>
    <row r="14" spans="1:10" ht="47.25" x14ac:dyDescent="0.25">
      <c r="A14" s="2" t="s">
        <v>22</v>
      </c>
      <c r="B14" s="3" t="s">
        <v>23</v>
      </c>
      <c r="C14" s="83">
        <v>0</v>
      </c>
      <c r="D14" s="84"/>
      <c r="E14" s="83">
        <v>0</v>
      </c>
      <c r="F14" s="84"/>
      <c r="G14" s="83">
        <v>0</v>
      </c>
      <c r="H14" s="84"/>
      <c r="I14" s="85">
        <f t="shared" si="2"/>
        <v>0</v>
      </c>
      <c r="J14" s="86"/>
    </row>
    <row r="15" spans="1:10" ht="126" x14ac:dyDescent="0.25">
      <c r="A15" s="2" t="s">
        <v>24</v>
      </c>
      <c r="B15" s="3" t="s">
        <v>25</v>
      </c>
      <c r="C15" s="83">
        <v>0</v>
      </c>
      <c r="D15" s="84"/>
      <c r="E15" s="83">
        <v>0</v>
      </c>
      <c r="F15" s="84"/>
      <c r="G15" s="83">
        <v>0</v>
      </c>
      <c r="H15" s="84"/>
      <c r="I15" s="85">
        <f t="shared" si="2"/>
        <v>0</v>
      </c>
      <c r="J15" s="86"/>
    </row>
    <row r="16" spans="1:10" ht="94.5" x14ac:dyDescent="0.25">
      <c r="A16" s="2" t="s">
        <v>26</v>
      </c>
      <c r="B16" s="3" t="s">
        <v>27</v>
      </c>
      <c r="C16" s="83">
        <v>0</v>
      </c>
      <c r="D16" s="84"/>
      <c r="E16" s="83">
        <v>0</v>
      </c>
      <c r="F16" s="84"/>
      <c r="G16" s="83">
        <v>0</v>
      </c>
      <c r="H16" s="84"/>
      <c r="I16" s="85">
        <f t="shared" si="2"/>
        <v>0</v>
      </c>
      <c r="J16" s="86"/>
    </row>
    <row r="17" spans="1:10" ht="78.75" x14ac:dyDescent="0.25">
      <c r="A17" s="2" t="s">
        <v>28</v>
      </c>
      <c r="B17" s="3" t="s">
        <v>29</v>
      </c>
      <c r="C17" s="83">
        <v>0</v>
      </c>
      <c r="D17" s="84"/>
      <c r="E17" s="83">
        <v>0</v>
      </c>
      <c r="F17" s="84"/>
      <c r="G17" s="83">
        <v>0</v>
      </c>
      <c r="H17" s="84"/>
      <c r="I17" s="85">
        <f t="shared" si="2"/>
        <v>0</v>
      </c>
      <c r="J17" s="86"/>
    </row>
    <row r="18" spans="1:10" ht="63" x14ac:dyDescent="0.25">
      <c r="A18" s="2" t="s">
        <v>30</v>
      </c>
      <c r="B18" s="3" t="s">
        <v>31</v>
      </c>
      <c r="C18" s="83">
        <v>0</v>
      </c>
      <c r="D18" s="84"/>
      <c r="E18" s="83">
        <v>0</v>
      </c>
      <c r="F18" s="84"/>
      <c r="G18" s="83">
        <v>0</v>
      </c>
      <c r="H18" s="84"/>
      <c r="I18" s="85">
        <f t="shared" si="2"/>
        <v>0</v>
      </c>
      <c r="J18" s="86"/>
    </row>
    <row r="19" spans="1:10" ht="47.25" x14ac:dyDescent="0.25">
      <c r="A19" s="2" t="s">
        <v>32</v>
      </c>
      <c r="B19" s="3" t="s">
        <v>33</v>
      </c>
      <c r="C19" s="83">
        <v>0</v>
      </c>
      <c r="D19" s="84"/>
      <c r="E19" s="83">
        <v>0</v>
      </c>
      <c r="F19" s="84"/>
      <c r="G19" s="83">
        <v>0</v>
      </c>
      <c r="H19" s="84"/>
      <c r="I19" s="85">
        <f t="shared" si="2"/>
        <v>0</v>
      </c>
      <c r="J19" s="86"/>
    </row>
    <row r="20" spans="1:10" ht="78.75" x14ac:dyDescent="0.25">
      <c r="A20" s="2" t="s">
        <v>34</v>
      </c>
      <c r="B20" s="3" t="s">
        <v>35</v>
      </c>
      <c r="C20" s="83">
        <v>0</v>
      </c>
      <c r="D20" s="84"/>
      <c r="E20" s="83">
        <v>0</v>
      </c>
      <c r="F20" s="84"/>
      <c r="G20" s="83">
        <v>0</v>
      </c>
      <c r="H20" s="84"/>
      <c r="I20" s="85">
        <f t="shared" si="2"/>
        <v>0</v>
      </c>
      <c r="J20" s="86"/>
    </row>
    <row r="21" spans="1:10" ht="126" x14ac:dyDescent="0.25">
      <c r="A21" s="2" t="s">
        <v>36</v>
      </c>
      <c r="B21" s="3" t="s">
        <v>37</v>
      </c>
      <c r="C21" s="83">
        <v>0</v>
      </c>
      <c r="D21" s="84"/>
      <c r="E21" s="83">
        <v>0</v>
      </c>
      <c r="F21" s="84"/>
      <c r="G21" s="83">
        <v>0</v>
      </c>
      <c r="H21" s="84"/>
      <c r="I21" s="85">
        <f t="shared" si="2"/>
        <v>0</v>
      </c>
      <c r="J21" s="86"/>
    </row>
    <row r="22" spans="1:10" ht="78.75" x14ac:dyDescent="0.25">
      <c r="A22" s="2" t="s">
        <v>38</v>
      </c>
      <c r="B22" s="3" t="s">
        <v>39</v>
      </c>
      <c r="C22" s="83">
        <v>0</v>
      </c>
      <c r="D22" s="84"/>
      <c r="E22" s="83">
        <v>0</v>
      </c>
      <c r="F22" s="84"/>
      <c r="G22" s="83">
        <v>0</v>
      </c>
      <c r="H22" s="84"/>
      <c r="I22" s="85">
        <f t="shared" si="2"/>
        <v>0</v>
      </c>
      <c r="J22" s="86"/>
    </row>
    <row r="23" spans="1:10" ht="110.25" x14ac:dyDescent="0.25">
      <c r="A23" s="55">
        <v>4</v>
      </c>
      <c r="B23" s="4" t="s">
        <v>40</v>
      </c>
      <c r="C23" s="92">
        <v>0</v>
      </c>
      <c r="D23" s="93"/>
      <c r="E23" s="92">
        <v>0</v>
      </c>
      <c r="F23" s="93"/>
      <c r="G23" s="92">
        <v>0</v>
      </c>
      <c r="H23" s="93"/>
      <c r="I23" s="85">
        <f t="shared" si="2"/>
        <v>0</v>
      </c>
      <c r="J23" s="86"/>
    </row>
    <row r="24" spans="1:10" ht="94.5" x14ac:dyDescent="0.25">
      <c r="A24" s="55">
        <v>5</v>
      </c>
      <c r="B24" s="4" t="s">
        <v>41</v>
      </c>
      <c r="C24" s="92">
        <v>0</v>
      </c>
      <c r="D24" s="93"/>
      <c r="E24" s="92">
        <v>0</v>
      </c>
      <c r="F24" s="93"/>
      <c r="G24" s="92">
        <v>0</v>
      </c>
      <c r="H24" s="93"/>
      <c r="I24" s="85">
        <f t="shared" si="2"/>
        <v>0</v>
      </c>
      <c r="J24" s="86"/>
    </row>
    <row r="25" spans="1:10" ht="94.5" x14ac:dyDescent="0.25">
      <c r="A25" s="55">
        <v>6</v>
      </c>
      <c r="B25" s="4" t="s">
        <v>42</v>
      </c>
      <c r="C25" s="92">
        <v>0</v>
      </c>
      <c r="D25" s="93"/>
      <c r="E25" s="92">
        <v>0</v>
      </c>
      <c r="F25" s="93"/>
      <c r="G25" s="92">
        <v>0</v>
      </c>
      <c r="H25" s="93"/>
      <c r="I25" s="85">
        <f t="shared" si="2"/>
        <v>0</v>
      </c>
      <c r="J25" s="86"/>
    </row>
    <row r="26" spans="1:10" ht="110.25" x14ac:dyDescent="0.25">
      <c r="A26" s="59">
        <v>7</v>
      </c>
      <c r="B26" s="4" t="s">
        <v>43</v>
      </c>
      <c r="C26" s="90">
        <f>C27+C28+C29+C30+C31+C32</f>
        <v>0</v>
      </c>
      <c r="D26" s="91"/>
      <c r="E26" s="90">
        <f t="shared" ref="E26" si="3">E27+E28+E29+E30+E31+E32</f>
        <v>0</v>
      </c>
      <c r="F26" s="91"/>
      <c r="G26" s="90">
        <f t="shared" ref="G26" si="4">G27+G28+G29+G30+G31+G32</f>
        <v>0</v>
      </c>
      <c r="H26" s="91"/>
      <c r="I26" s="85">
        <f>C26+E26+G26</f>
        <v>0</v>
      </c>
      <c r="J26" s="86"/>
    </row>
    <row r="27" spans="1:10" ht="18.75" x14ac:dyDescent="0.25">
      <c r="A27" s="2" t="s">
        <v>44</v>
      </c>
      <c r="B27" s="3" t="s">
        <v>45</v>
      </c>
      <c r="C27" s="83">
        <v>0</v>
      </c>
      <c r="D27" s="84"/>
      <c r="E27" s="83">
        <v>0</v>
      </c>
      <c r="F27" s="84"/>
      <c r="G27" s="83">
        <v>0</v>
      </c>
      <c r="H27" s="84"/>
      <c r="I27" s="85">
        <f t="shared" ref="I27:I32" si="5">C27+E27+G27</f>
        <v>0</v>
      </c>
      <c r="J27" s="86"/>
    </row>
    <row r="28" spans="1:10" ht="18.75" x14ac:dyDescent="0.25">
      <c r="A28" s="2" t="s">
        <v>46</v>
      </c>
      <c r="B28" s="3" t="s">
        <v>47</v>
      </c>
      <c r="C28" s="83">
        <v>0</v>
      </c>
      <c r="D28" s="84"/>
      <c r="E28" s="83">
        <v>0</v>
      </c>
      <c r="F28" s="84"/>
      <c r="G28" s="83">
        <v>0</v>
      </c>
      <c r="H28" s="84"/>
      <c r="I28" s="85">
        <f t="shared" si="5"/>
        <v>0</v>
      </c>
      <c r="J28" s="86"/>
    </row>
    <row r="29" spans="1:10" ht="18.75" x14ac:dyDescent="0.25">
      <c r="A29" s="2" t="s">
        <v>48</v>
      </c>
      <c r="B29" s="3" t="s">
        <v>49</v>
      </c>
      <c r="C29" s="83">
        <v>0</v>
      </c>
      <c r="D29" s="84"/>
      <c r="E29" s="83">
        <v>0</v>
      </c>
      <c r="F29" s="84"/>
      <c r="G29" s="83">
        <v>0</v>
      </c>
      <c r="H29" s="84"/>
      <c r="I29" s="85">
        <f t="shared" si="5"/>
        <v>0</v>
      </c>
      <c r="J29" s="86"/>
    </row>
    <row r="30" spans="1:10" ht="47.25" x14ac:dyDescent="0.25">
      <c r="A30" s="2" t="s">
        <v>50</v>
      </c>
      <c r="B30" s="3" t="s">
        <v>51</v>
      </c>
      <c r="C30" s="83">
        <v>0</v>
      </c>
      <c r="D30" s="84"/>
      <c r="E30" s="83">
        <v>0</v>
      </c>
      <c r="F30" s="84"/>
      <c r="G30" s="83">
        <v>0</v>
      </c>
      <c r="H30" s="84"/>
      <c r="I30" s="85">
        <f t="shared" si="5"/>
        <v>0</v>
      </c>
      <c r="J30" s="86"/>
    </row>
    <row r="31" spans="1:10" ht="31.5" x14ac:dyDescent="0.25">
      <c r="A31" s="2" t="s">
        <v>52</v>
      </c>
      <c r="B31" s="3" t="s">
        <v>53</v>
      </c>
      <c r="C31" s="83">
        <v>0</v>
      </c>
      <c r="D31" s="84"/>
      <c r="E31" s="83">
        <v>0</v>
      </c>
      <c r="F31" s="84"/>
      <c r="G31" s="83">
        <v>0</v>
      </c>
      <c r="H31" s="84"/>
      <c r="I31" s="85">
        <f t="shared" si="5"/>
        <v>0</v>
      </c>
      <c r="J31" s="86"/>
    </row>
    <row r="32" spans="1:10" ht="31.5" x14ac:dyDescent="0.25">
      <c r="A32" s="2" t="s">
        <v>54</v>
      </c>
      <c r="B32" s="3" t="s">
        <v>55</v>
      </c>
      <c r="C32" s="83">
        <v>0</v>
      </c>
      <c r="D32" s="84"/>
      <c r="E32" s="83">
        <v>0</v>
      </c>
      <c r="F32" s="84"/>
      <c r="G32" s="83">
        <v>0</v>
      </c>
      <c r="H32" s="84"/>
      <c r="I32" s="85">
        <f t="shared" si="5"/>
        <v>0</v>
      </c>
      <c r="J32" s="86"/>
    </row>
    <row r="33" spans="1:10" ht="78.75" x14ac:dyDescent="0.25">
      <c r="A33" s="55">
        <v>8</v>
      </c>
      <c r="B33" s="4" t="s">
        <v>56</v>
      </c>
      <c r="C33" s="90"/>
      <c r="D33" s="91"/>
      <c r="E33" s="90"/>
      <c r="F33" s="91"/>
      <c r="G33" s="90"/>
      <c r="H33" s="91"/>
      <c r="I33" s="85">
        <f t="shared" si="2"/>
        <v>0</v>
      </c>
      <c r="J33" s="86"/>
    </row>
    <row r="34" spans="1:10" ht="47.25" x14ac:dyDescent="0.25">
      <c r="A34" s="2" t="s">
        <v>57</v>
      </c>
      <c r="B34" s="3" t="s">
        <v>58</v>
      </c>
      <c r="C34" s="83">
        <v>0</v>
      </c>
      <c r="D34" s="84"/>
      <c r="E34" s="83">
        <v>0</v>
      </c>
      <c r="F34" s="84"/>
      <c r="G34" s="83">
        <v>0</v>
      </c>
      <c r="H34" s="84"/>
      <c r="I34" s="85">
        <f t="shared" si="2"/>
        <v>0</v>
      </c>
      <c r="J34" s="86"/>
    </row>
    <row r="35" spans="1:10" ht="47.25" x14ac:dyDescent="0.25">
      <c r="A35" s="2" t="s">
        <v>59</v>
      </c>
      <c r="B35" s="3" t="s">
        <v>60</v>
      </c>
      <c r="C35" s="83">
        <v>0</v>
      </c>
      <c r="D35" s="84"/>
      <c r="E35" s="83">
        <v>0</v>
      </c>
      <c r="F35" s="84"/>
      <c r="G35" s="83">
        <v>0</v>
      </c>
      <c r="H35" s="84"/>
      <c r="I35" s="85">
        <f t="shared" si="2"/>
        <v>0</v>
      </c>
      <c r="J35" s="86"/>
    </row>
    <row r="36" spans="1:10" ht="18.75" x14ac:dyDescent="0.25">
      <c r="A36" s="2" t="s">
        <v>61</v>
      </c>
      <c r="B36" s="3" t="s">
        <v>62</v>
      </c>
      <c r="C36" s="83">
        <v>0</v>
      </c>
      <c r="D36" s="84"/>
      <c r="E36" s="83">
        <v>0</v>
      </c>
      <c r="F36" s="84"/>
      <c r="G36" s="83">
        <v>0</v>
      </c>
      <c r="H36" s="84"/>
      <c r="I36" s="85">
        <f t="shared" si="2"/>
        <v>0</v>
      </c>
      <c r="J36" s="86"/>
    </row>
    <row r="37" spans="1:10" ht="94.5" x14ac:dyDescent="0.25">
      <c r="A37" s="59">
        <v>9</v>
      </c>
      <c r="B37" s="4" t="s">
        <v>63</v>
      </c>
      <c r="C37" s="90">
        <f>C38+C39</f>
        <v>0</v>
      </c>
      <c r="D37" s="91"/>
      <c r="E37" s="90">
        <f>E38+E39</f>
        <v>0</v>
      </c>
      <c r="F37" s="91"/>
      <c r="G37" s="90">
        <f>G38+G39</f>
        <v>0</v>
      </c>
      <c r="H37" s="91"/>
      <c r="I37" s="85">
        <f t="shared" si="2"/>
        <v>0</v>
      </c>
      <c r="J37" s="86"/>
    </row>
    <row r="38" spans="1:10" ht="18.75" x14ac:dyDescent="0.25">
      <c r="A38" s="2" t="s">
        <v>64</v>
      </c>
      <c r="B38" s="3" t="s">
        <v>65</v>
      </c>
      <c r="C38" s="83">
        <v>0</v>
      </c>
      <c r="D38" s="84"/>
      <c r="E38" s="83">
        <v>0</v>
      </c>
      <c r="F38" s="84"/>
      <c r="G38" s="83">
        <v>0</v>
      </c>
      <c r="H38" s="84"/>
      <c r="I38" s="85">
        <f t="shared" si="2"/>
        <v>0</v>
      </c>
      <c r="J38" s="86"/>
    </row>
    <row r="39" spans="1:10" ht="18.75" x14ac:dyDescent="0.25">
      <c r="A39" s="2" t="s">
        <v>66</v>
      </c>
      <c r="B39" s="3" t="s">
        <v>67</v>
      </c>
      <c r="C39" s="83">
        <v>0</v>
      </c>
      <c r="D39" s="84"/>
      <c r="E39" s="83">
        <v>0</v>
      </c>
      <c r="F39" s="84"/>
      <c r="G39" s="83">
        <v>0</v>
      </c>
      <c r="H39" s="84"/>
      <c r="I39" s="85">
        <f t="shared" si="2"/>
        <v>0</v>
      </c>
      <c r="J39" s="86"/>
    </row>
    <row r="40" spans="1:10" ht="15.75" x14ac:dyDescent="0.25">
      <c r="A40" s="87" t="s">
        <v>68</v>
      </c>
      <c r="B40" s="88"/>
      <c r="C40" s="88"/>
      <c r="D40" s="88"/>
      <c r="E40" s="88"/>
      <c r="F40" s="88"/>
      <c r="G40" s="88"/>
      <c r="H40" s="88"/>
      <c r="I40" s="88"/>
      <c r="J40" s="89"/>
    </row>
    <row r="41" spans="1:10" ht="78.75" x14ac:dyDescent="0.25">
      <c r="A41" s="59">
        <v>10</v>
      </c>
      <c r="B41" s="17" t="s">
        <v>69</v>
      </c>
      <c r="C41" s="94">
        <v>174</v>
      </c>
      <c r="D41" s="95"/>
      <c r="E41" s="94">
        <v>174</v>
      </c>
      <c r="F41" s="95"/>
      <c r="G41" s="94">
        <v>174</v>
      </c>
      <c r="H41" s="95"/>
      <c r="I41" s="96"/>
      <c r="J41" s="97"/>
    </row>
    <row r="42" spans="1:10" ht="78.75" x14ac:dyDescent="0.25">
      <c r="A42" s="55" t="s">
        <v>70</v>
      </c>
      <c r="B42" s="17" t="s">
        <v>71</v>
      </c>
      <c r="C42" s="94">
        <v>2</v>
      </c>
      <c r="D42" s="95"/>
      <c r="E42" s="94">
        <v>2</v>
      </c>
      <c r="F42" s="95"/>
      <c r="G42" s="94">
        <v>2</v>
      </c>
      <c r="H42" s="95"/>
      <c r="I42" s="57"/>
      <c r="J42" s="58"/>
    </row>
    <row r="43" spans="1:10" ht="15.75" x14ac:dyDescent="0.25">
      <c r="A43" s="87" t="s">
        <v>72</v>
      </c>
      <c r="B43" s="88"/>
      <c r="C43" s="88"/>
      <c r="D43" s="88"/>
      <c r="E43" s="88"/>
      <c r="F43" s="88"/>
      <c r="G43" s="88"/>
      <c r="H43" s="88"/>
      <c r="I43" s="88"/>
      <c r="J43" s="89"/>
    </row>
    <row r="44" spans="1:10" ht="15.75" x14ac:dyDescent="0.25">
      <c r="A44" s="80" t="s">
        <v>73</v>
      </c>
      <c r="B44" s="98" t="s">
        <v>1</v>
      </c>
      <c r="C44" s="81" t="s">
        <v>2</v>
      </c>
      <c r="D44" s="82"/>
      <c r="E44" s="82"/>
      <c r="F44" s="82"/>
      <c r="G44" s="82"/>
      <c r="H44" s="82"/>
      <c r="I44" s="101" t="s">
        <v>3</v>
      </c>
      <c r="J44" s="102"/>
    </row>
    <row r="45" spans="1:10" ht="15.75" x14ac:dyDescent="0.25">
      <c r="A45" s="80"/>
      <c r="B45" s="99"/>
      <c r="C45" s="80" t="s">
        <v>270</v>
      </c>
      <c r="D45" s="80"/>
      <c r="E45" s="80" t="s">
        <v>271</v>
      </c>
      <c r="F45" s="80"/>
      <c r="G45" s="80" t="s">
        <v>272</v>
      </c>
      <c r="H45" s="80"/>
      <c r="I45" s="103"/>
      <c r="J45" s="104"/>
    </row>
    <row r="46" spans="1:10" ht="31.5" x14ac:dyDescent="0.25">
      <c r="A46" s="80"/>
      <c r="B46" s="100"/>
      <c r="C46" s="55" t="s">
        <v>74</v>
      </c>
      <c r="D46" s="55" t="s">
        <v>75</v>
      </c>
      <c r="E46" s="55" t="s">
        <v>74</v>
      </c>
      <c r="F46" s="55" t="s">
        <v>75</v>
      </c>
      <c r="G46" s="55" t="s">
        <v>74</v>
      </c>
      <c r="H46" s="55" t="s">
        <v>75</v>
      </c>
      <c r="I46" s="55" t="s">
        <v>74</v>
      </c>
      <c r="J46" s="55" t="s">
        <v>75</v>
      </c>
    </row>
    <row r="47" spans="1:10" ht="63" x14ac:dyDescent="0.25">
      <c r="A47" s="55">
        <v>11</v>
      </c>
      <c r="B47" s="18" t="s">
        <v>76</v>
      </c>
      <c r="C47" s="19">
        <f t="shared" ref="C47:H47" si="6">C48+C53+C66+C108</f>
        <v>0</v>
      </c>
      <c r="D47" s="19">
        <f t="shared" si="6"/>
        <v>0</v>
      </c>
      <c r="E47" s="19">
        <v>0</v>
      </c>
      <c r="F47" s="19">
        <f t="shared" si="6"/>
        <v>0</v>
      </c>
      <c r="G47" s="19">
        <v>0</v>
      </c>
      <c r="H47" s="19">
        <f t="shared" si="6"/>
        <v>0</v>
      </c>
      <c r="I47" s="20">
        <f t="shared" ref="I47:J52" si="7">C47+E47+G47</f>
        <v>0</v>
      </c>
      <c r="J47" s="20">
        <f t="shared" si="7"/>
        <v>0</v>
      </c>
    </row>
    <row r="48" spans="1:10" ht="173.25" x14ac:dyDescent="0.25">
      <c r="A48" s="21" t="s">
        <v>128</v>
      </c>
      <c r="B48" s="22" t="s">
        <v>214</v>
      </c>
      <c r="C48" s="23">
        <f>C49+C50+C51+C52</f>
        <v>0</v>
      </c>
      <c r="D48" s="23">
        <f t="shared" ref="D48:H48" si="8">D49+D50+D51+D52</f>
        <v>0</v>
      </c>
      <c r="E48" s="23">
        <f t="shared" si="8"/>
        <v>0</v>
      </c>
      <c r="F48" s="23">
        <f t="shared" si="8"/>
        <v>0</v>
      </c>
      <c r="G48" s="23">
        <f t="shared" si="8"/>
        <v>0</v>
      </c>
      <c r="H48" s="23">
        <f t="shared" si="8"/>
        <v>0</v>
      </c>
      <c r="I48" s="24">
        <f t="shared" si="7"/>
        <v>0</v>
      </c>
      <c r="J48" s="24">
        <f t="shared" si="7"/>
        <v>0</v>
      </c>
    </row>
    <row r="49" spans="1:10" ht="78.75" x14ac:dyDescent="0.25">
      <c r="A49" s="2">
        <v>1</v>
      </c>
      <c r="B49" s="26" t="s">
        <v>77</v>
      </c>
      <c r="C49" s="5"/>
      <c r="D49" s="5"/>
      <c r="E49" s="5"/>
      <c r="F49" s="5"/>
      <c r="G49" s="5"/>
      <c r="H49" s="5"/>
      <c r="I49" s="24">
        <f t="shared" si="7"/>
        <v>0</v>
      </c>
      <c r="J49" s="24">
        <f t="shared" si="7"/>
        <v>0</v>
      </c>
    </row>
    <row r="50" spans="1:10" ht="252" x14ac:dyDescent="0.25">
      <c r="A50" s="42">
        <v>2</v>
      </c>
      <c r="B50" s="26" t="s">
        <v>127</v>
      </c>
      <c r="C50" s="5"/>
      <c r="D50" s="5"/>
      <c r="E50" s="5"/>
      <c r="F50" s="5"/>
      <c r="G50" s="5"/>
      <c r="H50" s="5"/>
      <c r="I50" s="24">
        <f t="shared" si="7"/>
        <v>0</v>
      </c>
      <c r="J50" s="24">
        <f t="shared" si="7"/>
        <v>0</v>
      </c>
    </row>
    <row r="51" spans="1:10" ht="110.25" x14ac:dyDescent="0.25">
      <c r="A51" s="2">
        <v>3</v>
      </c>
      <c r="B51" s="26" t="s">
        <v>234</v>
      </c>
      <c r="C51" s="5"/>
      <c r="D51" s="5"/>
      <c r="E51" s="5"/>
      <c r="F51" s="5"/>
      <c r="G51" s="5"/>
      <c r="H51" s="5"/>
      <c r="I51" s="24">
        <f t="shared" si="7"/>
        <v>0</v>
      </c>
      <c r="J51" s="24">
        <f t="shared" si="7"/>
        <v>0</v>
      </c>
    </row>
    <row r="52" spans="1:10" ht="63" x14ac:dyDescent="0.25">
      <c r="A52" s="42">
        <v>4</v>
      </c>
      <c r="B52" s="25" t="s">
        <v>126</v>
      </c>
      <c r="C52" s="5"/>
      <c r="D52" s="5"/>
      <c r="E52" s="5"/>
      <c r="F52" s="5"/>
      <c r="G52" s="5"/>
      <c r="H52" s="5"/>
      <c r="I52" s="24">
        <f t="shared" si="7"/>
        <v>0</v>
      </c>
      <c r="J52" s="24">
        <f t="shared" si="7"/>
        <v>0</v>
      </c>
    </row>
    <row r="53" spans="1:10" ht="236.25" x14ac:dyDescent="0.25">
      <c r="A53" s="59" t="s">
        <v>129</v>
      </c>
      <c r="B53" s="27" t="s">
        <v>215</v>
      </c>
      <c r="C53" s="28">
        <f>C54+C55+C56+C57+C58+C59+C60+C61+C62+C63+C64+C65</f>
        <v>0</v>
      </c>
      <c r="D53" s="28">
        <f t="shared" ref="D53:H53" si="9">D54+D55+D56+D57+D58+D59+D60+D61+D62+D63+D64+D65</f>
        <v>0</v>
      </c>
      <c r="E53" s="28">
        <f t="shared" si="9"/>
        <v>0</v>
      </c>
      <c r="F53" s="28">
        <f t="shared" si="9"/>
        <v>0</v>
      </c>
      <c r="G53" s="28">
        <f t="shared" si="9"/>
        <v>0</v>
      </c>
      <c r="H53" s="28">
        <f t="shared" si="9"/>
        <v>0</v>
      </c>
      <c r="I53" s="29">
        <f>C53+E53+G53</f>
        <v>0</v>
      </c>
      <c r="J53" s="29">
        <f>D53+F53+H53</f>
        <v>0</v>
      </c>
    </row>
    <row r="54" spans="1:10" ht="110.25" x14ac:dyDescent="0.25">
      <c r="A54" s="21">
        <v>1</v>
      </c>
      <c r="B54" s="30" t="s">
        <v>133</v>
      </c>
      <c r="C54" s="56"/>
      <c r="D54" s="56"/>
      <c r="E54" s="56"/>
      <c r="F54" s="56"/>
      <c r="G54" s="56"/>
      <c r="H54" s="56"/>
      <c r="I54" s="29">
        <f>C54+E54+G54</f>
        <v>0</v>
      </c>
      <c r="J54" s="29">
        <f>D54+F54+H54</f>
        <v>0</v>
      </c>
    </row>
    <row r="55" spans="1:10" ht="78.75" x14ac:dyDescent="0.25">
      <c r="A55" s="21">
        <v>2</v>
      </c>
      <c r="B55" s="30" t="s">
        <v>132</v>
      </c>
      <c r="C55" s="56"/>
      <c r="D55" s="56"/>
      <c r="E55" s="56"/>
      <c r="F55" s="56"/>
      <c r="G55" s="56"/>
      <c r="H55" s="56"/>
      <c r="I55" s="29">
        <f t="shared" ref="I55:J65" si="10">C55+E55+G55</f>
        <v>0</v>
      </c>
      <c r="J55" s="29">
        <f t="shared" si="10"/>
        <v>0</v>
      </c>
    </row>
    <row r="56" spans="1:10" ht="126" x14ac:dyDescent="0.25">
      <c r="A56" s="21">
        <v>3</v>
      </c>
      <c r="B56" s="30" t="s">
        <v>134</v>
      </c>
      <c r="C56" s="56"/>
      <c r="D56" s="56"/>
      <c r="E56" s="56"/>
      <c r="F56" s="56"/>
      <c r="G56" s="56"/>
      <c r="H56" s="56"/>
      <c r="I56" s="29">
        <f t="shared" si="10"/>
        <v>0</v>
      </c>
      <c r="J56" s="29">
        <f t="shared" si="10"/>
        <v>0</v>
      </c>
    </row>
    <row r="57" spans="1:10" ht="110.25" x14ac:dyDescent="0.25">
      <c r="A57" s="21">
        <v>4</v>
      </c>
      <c r="B57" s="30" t="s">
        <v>135</v>
      </c>
      <c r="C57" s="56"/>
      <c r="D57" s="56"/>
      <c r="E57" s="56"/>
      <c r="F57" s="56"/>
      <c r="G57" s="56"/>
      <c r="H57" s="56"/>
      <c r="I57" s="29">
        <f t="shared" si="10"/>
        <v>0</v>
      </c>
      <c r="J57" s="29">
        <f t="shared" si="10"/>
        <v>0</v>
      </c>
    </row>
    <row r="58" spans="1:10" ht="94.5" x14ac:dyDescent="0.25">
      <c r="A58" s="21">
        <v>5</v>
      </c>
      <c r="B58" s="30" t="s">
        <v>136</v>
      </c>
      <c r="C58" s="56"/>
      <c r="D58" s="56"/>
      <c r="E58" s="56"/>
      <c r="F58" s="56"/>
      <c r="G58" s="56"/>
      <c r="H58" s="56"/>
      <c r="I58" s="29">
        <f t="shared" si="10"/>
        <v>0</v>
      </c>
      <c r="J58" s="29">
        <f t="shared" si="10"/>
        <v>0</v>
      </c>
    </row>
    <row r="59" spans="1:10" ht="110.25" x14ac:dyDescent="0.25">
      <c r="A59" s="21">
        <v>6</v>
      </c>
      <c r="B59" s="30" t="s">
        <v>137</v>
      </c>
      <c r="C59" s="56"/>
      <c r="D59" s="56"/>
      <c r="E59" s="56"/>
      <c r="F59" s="56"/>
      <c r="G59" s="56"/>
      <c r="H59" s="56"/>
      <c r="I59" s="29">
        <f t="shared" si="10"/>
        <v>0</v>
      </c>
      <c r="J59" s="29">
        <f t="shared" si="10"/>
        <v>0</v>
      </c>
    </row>
    <row r="60" spans="1:10" ht="94.5" x14ac:dyDescent="0.25">
      <c r="A60" s="21">
        <v>7</v>
      </c>
      <c r="B60" s="30" t="s">
        <v>138</v>
      </c>
      <c r="C60" s="56"/>
      <c r="D60" s="56"/>
      <c r="E60" s="56"/>
      <c r="F60" s="56"/>
      <c r="G60" s="56"/>
      <c r="H60" s="56"/>
      <c r="I60" s="29">
        <f t="shared" si="10"/>
        <v>0</v>
      </c>
      <c r="J60" s="29">
        <f t="shared" si="10"/>
        <v>0</v>
      </c>
    </row>
    <row r="61" spans="1:10" ht="409.5" x14ac:dyDescent="0.25">
      <c r="A61" s="21">
        <v>8</v>
      </c>
      <c r="B61" s="30" t="s">
        <v>139</v>
      </c>
      <c r="C61" s="56"/>
      <c r="D61" s="56"/>
      <c r="E61" s="56"/>
      <c r="F61" s="56"/>
      <c r="G61" s="56"/>
      <c r="H61" s="56"/>
      <c r="I61" s="29">
        <f t="shared" si="10"/>
        <v>0</v>
      </c>
      <c r="J61" s="29">
        <f t="shared" si="10"/>
        <v>0</v>
      </c>
    </row>
    <row r="62" spans="1:10" ht="78.75" x14ac:dyDescent="0.25">
      <c r="A62" s="21">
        <v>9</v>
      </c>
      <c r="B62" s="30" t="s">
        <v>140</v>
      </c>
      <c r="C62" s="56"/>
      <c r="D62" s="56"/>
      <c r="E62" s="56"/>
      <c r="F62" s="56"/>
      <c r="G62" s="56"/>
      <c r="H62" s="56"/>
      <c r="I62" s="29">
        <f t="shared" si="10"/>
        <v>0</v>
      </c>
      <c r="J62" s="29">
        <f t="shared" si="10"/>
        <v>0</v>
      </c>
    </row>
    <row r="63" spans="1:10" ht="47.25" x14ac:dyDescent="0.25">
      <c r="A63" s="21">
        <v>10</v>
      </c>
      <c r="B63" s="30" t="s">
        <v>141</v>
      </c>
      <c r="C63" s="56"/>
      <c r="D63" s="56"/>
      <c r="E63" s="56"/>
      <c r="F63" s="56"/>
      <c r="G63" s="56"/>
      <c r="H63" s="56"/>
      <c r="I63" s="29">
        <f t="shared" si="10"/>
        <v>0</v>
      </c>
      <c r="J63" s="29">
        <f t="shared" si="10"/>
        <v>0</v>
      </c>
    </row>
    <row r="64" spans="1:10" ht="78.75" x14ac:dyDescent="0.25">
      <c r="A64" s="21">
        <v>11</v>
      </c>
      <c r="B64" s="30" t="s">
        <v>239</v>
      </c>
      <c r="C64" s="56"/>
      <c r="D64" s="56"/>
      <c r="E64" s="56"/>
      <c r="F64" s="56"/>
      <c r="G64" s="56"/>
      <c r="H64" s="56"/>
      <c r="I64" s="29">
        <f t="shared" si="10"/>
        <v>0</v>
      </c>
      <c r="J64" s="29">
        <f t="shared" si="10"/>
        <v>0</v>
      </c>
    </row>
    <row r="65" spans="1:10" ht="31.5" x14ac:dyDescent="0.25">
      <c r="A65" s="21">
        <v>12</v>
      </c>
      <c r="B65" s="30" t="s">
        <v>142</v>
      </c>
      <c r="C65" s="56"/>
      <c r="D65" s="56"/>
      <c r="E65" s="56"/>
      <c r="F65" s="56"/>
      <c r="G65" s="56"/>
      <c r="H65" s="56"/>
      <c r="I65" s="29">
        <f t="shared" si="10"/>
        <v>0</v>
      </c>
      <c r="J65" s="29">
        <f t="shared" si="10"/>
        <v>0</v>
      </c>
    </row>
    <row r="66" spans="1:10" ht="220.5" x14ac:dyDescent="0.25">
      <c r="A66" s="59" t="s">
        <v>130</v>
      </c>
      <c r="B66" s="50" t="s">
        <v>216</v>
      </c>
      <c r="C66" s="51">
        <f>C67+C68+C69+C70+C71+C72+C73+C74+C75+C76+C77+C78+C79+C80+C81+C82+C83+C84+C85+C86+C87+C88+C89+C90+C91+C92+C93+C94+C95+C96+C97+C98+C99+C100+C101+C102+C103+C104+C105+C106+C107</f>
        <v>0</v>
      </c>
      <c r="D66" s="51">
        <f t="shared" ref="D66:H66" si="11">D67+D68+D69+D70+D71+D72+D73+D74+D75+D76+D77+D78+D79+D80+D81+D82+D83+D84+D85+D86+D87+D88+D89+D90+D91+D92+D93+D94+D95+D96+D97+D98+D99+D100+D101+D102+D103+D104+D105+D106+D107</f>
        <v>0</v>
      </c>
      <c r="E66" s="51">
        <f t="shared" si="11"/>
        <v>0</v>
      </c>
      <c r="F66" s="51">
        <f t="shared" si="11"/>
        <v>0</v>
      </c>
      <c r="G66" s="51">
        <f t="shared" si="11"/>
        <v>0</v>
      </c>
      <c r="H66" s="51">
        <f t="shared" si="11"/>
        <v>0</v>
      </c>
      <c r="I66" s="48">
        <f>C66+E66+G66</f>
        <v>0</v>
      </c>
      <c r="J66" s="48">
        <f>D66+F66+H66</f>
        <v>0</v>
      </c>
    </row>
    <row r="67" spans="1:10" ht="126" x14ac:dyDescent="0.25">
      <c r="A67" s="21">
        <v>1</v>
      </c>
      <c r="B67" s="49" t="s">
        <v>255</v>
      </c>
      <c r="C67" s="5"/>
      <c r="D67" s="5"/>
      <c r="E67" s="5"/>
      <c r="F67" s="5"/>
      <c r="G67" s="5"/>
      <c r="H67" s="5"/>
      <c r="I67" s="48">
        <f>C67+E67+G67</f>
        <v>0</v>
      </c>
      <c r="J67" s="48">
        <f>D67+F67+H67</f>
        <v>0</v>
      </c>
    </row>
    <row r="68" spans="1:10" ht="78.75" x14ac:dyDescent="0.25">
      <c r="A68" s="21">
        <v>2</v>
      </c>
      <c r="B68" s="49" t="s">
        <v>254</v>
      </c>
      <c r="C68" s="5"/>
      <c r="D68" s="5"/>
      <c r="E68" s="5"/>
      <c r="F68" s="5"/>
      <c r="G68" s="5"/>
      <c r="H68" s="5"/>
      <c r="I68" s="48">
        <f t="shared" ref="I68:J107" si="12">C68+E68+G68</f>
        <v>0</v>
      </c>
      <c r="J68" s="48">
        <f t="shared" si="12"/>
        <v>0</v>
      </c>
    </row>
    <row r="69" spans="1:10" ht="110.25" x14ac:dyDescent="0.25">
      <c r="A69" s="21">
        <v>3</v>
      </c>
      <c r="B69" s="49" t="s">
        <v>146</v>
      </c>
      <c r="C69" s="5"/>
      <c r="D69" s="5"/>
      <c r="E69" s="5"/>
      <c r="F69" s="5"/>
      <c r="G69" s="5"/>
      <c r="H69" s="5"/>
      <c r="I69" s="48">
        <f t="shared" si="12"/>
        <v>0</v>
      </c>
      <c r="J69" s="48">
        <f t="shared" si="12"/>
        <v>0</v>
      </c>
    </row>
    <row r="70" spans="1:10" ht="78.75" x14ac:dyDescent="0.25">
      <c r="A70" s="21">
        <v>4</v>
      </c>
      <c r="B70" s="49" t="s">
        <v>147</v>
      </c>
      <c r="C70" s="5"/>
      <c r="D70" s="5"/>
      <c r="E70" s="5"/>
      <c r="F70" s="5"/>
      <c r="G70" s="5"/>
      <c r="H70" s="5"/>
      <c r="I70" s="48">
        <f t="shared" si="12"/>
        <v>0</v>
      </c>
      <c r="J70" s="48">
        <f t="shared" si="12"/>
        <v>0</v>
      </c>
    </row>
    <row r="71" spans="1:10" ht="236.25" x14ac:dyDescent="0.25">
      <c r="A71" s="21">
        <v>5</v>
      </c>
      <c r="B71" s="49" t="s">
        <v>240</v>
      </c>
      <c r="C71" s="5"/>
      <c r="D71" s="5"/>
      <c r="E71" s="5"/>
      <c r="F71" s="5"/>
      <c r="G71" s="5"/>
      <c r="H71" s="5"/>
      <c r="I71" s="48">
        <f t="shared" si="12"/>
        <v>0</v>
      </c>
      <c r="J71" s="48">
        <f t="shared" si="12"/>
        <v>0</v>
      </c>
    </row>
    <row r="72" spans="1:10" ht="220.5" x14ac:dyDescent="0.25">
      <c r="A72" s="21">
        <v>6</v>
      </c>
      <c r="B72" s="49" t="s">
        <v>241</v>
      </c>
      <c r="C72" s="5"/>
      <c r="D72" s="5"/>
      <c r="E72" s="5"/>
      <c r="F72" s="5"/>
      <c r="G72" s="5"/>
      <c r="H72" s="5"/>
      <c r="I72" s="48">
        <f t="shared" si="12"/>
        <v>0</v>
      </c>
      <c r="J72" s="48">
        <f t="shared" si="12"/>
        <v>0</v>
      </c>
    </row>
    <row r="73" spans="1:10" ht="189" x14ac:dyDescent="0.25">
      <c r="A73" s="21">
        <v>7</v>
      </c>
      <c r="B73" s="49" t="s">
        <v>149</v>
      </c>
      <c r="C73" s="5"/>
      <c r="D73" s="5"/>
      <c r="E73" s="5"/>
      <c r="F73" s="5"/>
      <c r="G73" s="5"/>
      <c r="H73" s="5"/>
      <c r="I73" s="48">
        <f t="shared" si="12"/>
        <v>0</v>
      </c>
      <c r="J73" s="48">
        <f t="shared" si="12"/>
        <v>0</v>
      </c>
    </row>
    <row r="74" spans="1:10" ht="173.25" x14ac:dyDescent="0.25">
      <c r="A74" s="21">
        <v>8</v>
      </c>
      <c r="B74" s="49" t="s">
        <v>150</v>
      </c>
      <c r="C74" s="5"/>
      <c r="D74" s="5"/>
      <c r="E74" s="5"/>
      <c r="F74" s="5"/>
      <c r="G74" s="5"/>
      <c r="H74" s="5"/>
      <c r="I74" s="48">
        <f t="shared" si="12"/>
        <v>0</v>
      </c>
      <c r="J74" s="48">
        <f t="shared" si="12"/>
        <v>0</v>
      </c>
    </row>
    <row r="75" spans="1:10" ht="157.5" x14ac:dyDescent="0.25">
      <c r="A75" s="21">
        <v>9</v>
      </c>
      <c r="B75" s="49" t="s">
        <v>242</v>
      </c>
      <c r="C75" s="5"/>
      <c r="D75" s="5"/>
      <c r="E75" s="5"/>
      <c r="F75" s="5"/>
      <c r="G75" s="5"/>
      <c r="H75" s="5"/>
      <c r="I75" s="48">
        <f t="shared" si="12"/>
        <v>0</v>
      </c>
      <c r="J75" s="48">
        <f t="shared" si="12"/>
        <v>0</v>
      </c>
    </row>
    <row r="76" spans="1:10" ht="141.75" x14ac:dyDescent="0.25">
      <c r="A76" s="21">
        <v>10</v>
      </c>
      <c r="B76" s="49" t="s">
        <v>243</v>
      </c>
      <c r="C76" s="5"/>
      <c r="D76" s="5"/>
      <c r="E76" s="5"/>
      <c r="F76" s="5"/>
      <c r="G76" s="5"/>
      <c r="H76" s="5"/>
      <c r="I76" s="48">
        <f t="shared" si="12"/>
        <v>0</v>
      </c>
      <c r="J76" s="48">
        <f t="shared" si="12"/>
        <v>0</v>
      </c>
    </row>
    <row r="77" spans="1:10" ht="189" x14ac:dyDescent="0.25">
      <c r="A77" s="21">
        <v>11</v>
      </c>
      <c r="B77" s="49" t="s">
        <v>244</v>
      </c>
      <c r="C77" s="5"/>
      <c r="D77" s="5"/>
      <c r="E77" s="5"/>
      <c r="F77" s="5"/>
      <c r="G77" s="5"/>
      <c r="H77" s="5"/>
      <c r="I77" s="48">
        <f t="shared" si="12"/>
        <v>0</v>
      </c>
      <c r="J77" s="48">
        <f t="shared" si="12"/>
        <v>0</v>
      </c>
    </row>
    <row r="78" spans="1:10" ht="236.25" x14ac:dyDescent="0.25">
      <c r="A78" s="21">
        <v>12</v>
      </c>
      <c r="B78" s="49" t="s">
        <v>247</v>
      </c>
      <c r="C78" s="5"/>
      <c r="D78" s="5"/>
      <c r="E78" s="5"/>
      <c r="F78" s="5"/>
      <c r="G78" s="5"/>
      <c r="H78" s="5"/>
      <c r="I78" s="48">
        <f t="shared" si="12"/>
        <v>0</v>
      </c>
      <c r="J78" s="48">
        <f t="shared" si="12"/>
        <v>0</v>
      </c>
    </row>
    <row r="79" spans="1:10" ht="110.25" x14ac:dyDescent="0.25">
      <c r="A79" s="21">
        <v>13</v>
      </c>
      <c r="B79" s="49" t="s">
        <v>245</v>
      </c>
      <c r="C79" s="5"/>
      <c r="D79" s="5"/>
      <c r="E79" s="5"/>
      <c r="F79" s="5"/>
      <c r="G79" s="5"/>
      <c r="H79" s="5"/>
      <c r="I79" s="48">
        <f t="shared" si="12"/>
        <v>0</v>
      </c>
      <c r="J79" s="48">
        <f t="shared" si="12"/>
        <v>0</v>
      </c>
    </row>
    <row r="80" spans="1:10" ht="63" x14ac:dyDescent="0.25">
      <c r="A80" s="21">
        <v>14</v>
      </c>
      <c r="B80" s="49" t="s">
        <v>156</v>
      </c>
      <c r="C80" s="5"/>
      <c r="D80" s="5"/>
      <c r="E80" s="5"/>
      <c r="F80" s="5"/>
      <c r="G80" s="5"/>
      <c r="H80" s="5"/>
      <c r="I80" s="48">
        <f t="shared" si="12"/>
        <v>0</v>
      </c>
      <c r="J80" s="48">
        <f t="shared" si="12"/>
        <v>0</v>
      </c>
    </row>
    <row r="81" spans="1:10" ht="78.75" x14ac:dyDescent="0.25">
      <c r="A81" s="21">
        <v>15</v>
      </c>
      <c r="B81" s="49" t="s">
        <v>246</v>
      </c>
      <c r="C81" s="5"/>
      <c r="D81" s="5"/>
      <c r="E81" s="5"/>
      <c r="F81" s="5"/>
      <c r="G81" s="5"/>
      <c r="H81" s="5"/>
      <c r="I81" s="48">
        <f t="shared" si="12"/>
        <v>0</v>
      </c>
      <c r="J81" s="48">
        <f t="shared" si="12"/>
        <v>0</v>
      </c>
    </row>
    <row r="82" spans="1:10" ht="47.25" x14ac:dyDescent="0.25">
      <c r="A82" s="21">
        <v>16</v>
      </c>
      <c r="B82" s="49" t="s">
        <v>157</v>
      </c>
      <c r="C82" s="5"/>
      <c r="D82" s="5"/>
      <c r="E82" s="5"/>
      <c r="F82" s="5"/>
      <c r="G82" s="5"/>
      <c r="H82" s="5"/>
      <c r="I82" s="48">
        <f t="shared" si="12"/>
        <v>0</v>
      </c>
      <c r="J82" s="48">
        <f t="shared" si="12"/>
        <v>0</v>
      </c>
    </row>
    <row r="83" spans="1:10" ht="47.25" x14ac:dyDescent="0.25">
      <c r="A83" s="21">
        <v>17</v>
      </c>
      <c r="B83" s="49" t="s">
        <v>158</v>
      </c>
      <c r="C83" s="5"/>
      <c r="D83" s="5"/>
      <c r="E83" s="5"/>
      <c r="F83" s="5"/>
      <c r="G83" s="5"/>
      <c r="H83" s="5"/>
      <c r="I83" s="48">
        <f t="shared" si="12"/>
        <v>0</v>
      </c>
      <c r="J83" s="48">
        <f t="shared" si="12"/>
        <v>0</v>
      </c>
    </row>
    <row r="84" spans="1:10" ht="78.75" x14ac:dyDescent="0.25">
      <c r="A84" s="21">
        <v>18</v>
      </c>
      <c r="B84" s="49" t="s">
        <v>159</v>
      </c>
      <c r="C84" s="5"/>
      <c r="D84" s="5"/>
      <c r="E84" s="5"/>
      <c r="F84" s="5"/>
      <c r="G84" s="5"/>
      <c r="H84" s="5"/>
      <c r="I84" s="48">
        <f t="shared" si="12"/>
        <v>0</v>
      </c>
      <c r="J84" s="48">
        <f t="shared" si="12"/>
        <v>0</v>
      </c>
    </row>
    <row r="85" spans="1:10" ht="110.25" x14ac:dyDescent="0.25">
      <c r="A85" s="21">
        <v>19</v>
      </c>
      <c r="B85" s="49" t="s">
        <v>160</v>
      </c>
      <c r="C85" s="5"/>
      <c r="D85" s="5"/>
      <c r="E85" s="5"/>
      <c r="F85" s="5"/>
      <c r="G85" s="5"/>
      <c r="H85" s="5"/>
      <c r="I85" s="48">
        <f t="shared" si="12"/>
        <v>0</v>
      </c>
      <c r="J85" s="48">
        <f t="shared" si="12"/>
        <v>0</v>
      </c>
    </row>
    <row r="86" spans="1:10" ht="126" x14ac:dyDescent="0.25">
      <c r="A86" s="21">
        <v>20</v>
      </c>
      <c r="B86" s="49" t="s">
        <v>161</v>
      </c>
      <c r="C86" s="5"/>
      <c r="D86" s="5"/>
      <c r="E86" s="5"/>
      <c r="F86" s="5"/>
      <c r="G86" s="5"/>
      <c r="H86" s="5"/>
      <c r="I86" s="48">
        <f t="shared" si="12"/>
        <v>0</v>
      </c>
      <c r="J86" s="48">
        <f t="shared" si="12"/>
        <v>0</v>
      </c>
    </row>
    <row r="87" spans="1:10" ht="141.75" x14ac:dyDescent="0.25">
      <c r="A87" s="21">
        <v>21</v>
      </c>
      <c r="B87" s="49" t="s">
        <v>162</v>
      </c>
      <c r="C87" s="5"/>
      <c r="D87" s="5"/>
      <c r="E87" s="5"/>
      <c r="F87" s="5"/>
      <c r="G87" s="5"/>
      <c r="H87" s="5"/>
      <c r="I87" s="48">
        <f t="shared" si="12"/>
        <v>0</v>
      </c>
      <c r="J87" s="48">
        <f t="shared" si="12"/>
        <v>0</v>
      </c>
    </row>
    <row r="88" spans="1:10" ht="126" x14ac:dyDescent="0.25">
      <c r="A88" s="21">
        <v>22</v>
      </c>
      <c r="B88" s="49" t="s">
        <v>163</v>
      </c>
      <c r="C88" s="5"/>
      <c r="D88" s="5"/>
      <c r="E88" s="5"/>
      <c r="F88" s="5"/>
      <c r="G88" s="5"/>
      <c r="H88" s="5"/>
      <c r="I88" s="48">
        <f t="shared" si="12"/>
        <v>0</v>
      </c>
      <c r="J88" s="48">
        <f t="shared" si="12"/>
        <v>0</v>
      </c>
    </row>
    <row r="89" spans="1:10" ht="110.25" x14ac:dyDescent="0.25">
      <c r="A89" s="21">
        <v>23</v>
      </c>
      <c r="B89" s="49" t="s">
        <v>164</v>
      </c>
      <c r="C89" s="5"/>
      <c r="D89" s="5"/>
      <c r="E89" s="5"/>
      <c r="F89" s="5"/>
      <c r="G89" s="5"/>
      <c r="H89" s="5"/>
      <c r="I89" s="48">
        <f t="shared" si="12"/>
        <v>0</v>
      </c>
      <c r="J89" s="48">
        <f t="shared" si="12"/>
        <v>0</v>
      </c>
    </row>
    <row r="90" spans="1:10" ht="110.25" x14ac:dyDescent="0.25">
      <c r="A90" s="21">
        <v>24</v>
      </c>
      <c r="B90" s="49" t="s">
        <v>165</v>
      </c>
      <c r="C90" s="5"/>
      <c r="D90" s="5"/>
      <c r="E90" s="5"/>
      <c r="F90" s="5"/>
      <c r="G90" s="5"/>
      <c r="H90" s="5"/>
      <c r="I90" s="48">
        <f t="shared" si="12"/>
        <v>0</v>
      </c>
      <c r="J90" s="48">
        <f t="shared" si="12"/>
        <v>0</v>
      </c>
    </row>
    <row r="91" spans="1:10" ht="299.25" x14ac:dyDescent="0.25">
      <c r="A91" s="21">
        <v>25</v>
      </c>
      <c r="B91" s="49" t="s">
        <v>230</v>
      </c>
      <c r="C91" s="5"/>
      <c r="D91" s="5"/>
      <c r="E91" s="5"/>
      <c r="F91" s="5"/>
      <c r="G91" s="5"/>
      <c r="H91" s="5"/>
      <c r="I91" s="48">
        <f t="shared" si="12"/>
        <v>0</v>
      </c>
      <c r="J91" s="48">
        <f t="shared" si="12"/>
        <v>0</v>
      </c>
    </row>
    <row r="92" spans="1:10" ht="315" x14ac:dyDescent="0.25">
      <c r="A92" s="21">
        <v>26</v>
      </c>
      <c r="B92" s="49" t="s">
        <v>231</v>
      </c>
      <c r="C92" s="5"/>
      <c r="D92" s="5"/>
      <c r="E92" s="5"/>
      <c r="F92" s="5"/>
      <c r="G92" s="5"/>
      <c r="H92" s="5"/>
      <c r="I92" s="48">
        <f t="shared" si="12"/>
        <v>0</v>
      </c>
      <c r="J92" s="48">
        <f t="shared" si="12"/>
        <v>0</v>
      </c>
    </row>
    <row r="93" spans="1:10" ht="315" x14ac:dyDescent="0.25">
      <c r="A93" s="21">
        <v>27</v>
      </c>
      <c r="B93" s="49" t="s">
        <v>232</v>
      </c>
      <c r="C93" s="5"/>
      <c r="D93" s="5"/>
      <c r="E93" s="5"/>
      <c r="F93" s="5"/>
      <c r="G93" s="5"/>
      <c r="H93" s="5"/>
      <c r="I93" s="48">
        <f t="shared" si="12"/>
        <v>0</v>
      </c>
      <c r="J93" s="48">
        <f t="shared" si="12"/>
        <v>0</v>
      </c>
    </row>
    <row r="94" spans="1:10" ht="94.5" x14ac:dyDescent="0.25">
      <c r="A94" s="21">
        <v>28</v>
      </c>
      <c r="B94" s="49" t="s">
        <v>166</v>
      </c>
      <c r="C94" s="5"/>
      <c r="D94" s="5"/>
      <c r="E94" s="5"/>
      <c r="F94" s="5"/>
      <c r="G94" s="5"/>
      <c r="H94" s="5"/>
      <c r="I94" s="48">
        <f t="shared" si="12"/>
        <v>0</v>
      </c>
      <c r="J94" s="48">
        <f t="shared" si="12"/>
        <v>0</v>
      </c>
    </row>
    <row r="95" spans="1:10" ht="78.75" x14ac:dyDescent="0.25">
      <c r="A95" s="21">
        <v>29</v>
      </c>
      <c r="B95" s="49" t="s">
        <v>167</v>
      </c>
      <c r="C95" s="5"/>
      <c r="D95" s="5"/>
      <c r="E95" s="5"/>
      <c r="F95" s="5"/>
      <c r="G95" s="5"/>
      <c r="H95" s="5"/>
      <c r="I95" s="48">
        <f t="shared" si="12"/>
        <v>0</v>
      </c>
      <c r="J95" s="48">
        <f t="shared" si="12"/>
        <v>0</v>
      </c>
    </row>
    <row r="96" spans="1:10" ht="126" x14ac:dyDescent="0.25">
      <c r="A96" s="21">
        <v>30</v>
      </c>
      <c r="B96" s="53" t="s">
        <v>227</v>
      </c>
      <c r="C96" s="5"/>
      <c r="D96" s="5"/>
      <c r="E96" s="5"/>
      <c r="F96" s="5"/>
      <c r="G96" s="5"/>
      <c r="H96" s="5"/>
      <c r="I96" s="48">
        <f t="shared" si="12"/>
        <v>0</v>
      </c>
      <c r="J96" s="48">
        <f t="shared" si="12"/>
        <v>0</v>
      </c>
    </row>
    <row r="97" spans="1:10" ht="126" x14ac:dyDescent="0.25">
      <c r="A97" s="21">
        <v>31</v>
      </c>
      <c r="B97" s="49" t="s">
        <v>168</v>
      </c>
      <c r="C97" s="5"/>
      <c r="D97" s="5"/>
      <c r="E97" s="5"/>
      <c r="F97" s="5"/>
      <c r="G97" s="5"/>
      <c r="H97" s="5"/>
      <c r="I97" s="48">
        <f t="shared" si="12"/>
        <v>0</v>
      </c>
      <c r="J97" s="48">
        <f t="shared" si="12"/>
        <v>0</v>
      </c>
    </row>
    <row r="98" spans="1:10" ht="94.5" x14ac:dyDescent="0.25">
      <c r="A98" s="21">
        <v>32</v>
      </c>
      <c r="B98" s="49" t="s">
        <v>169</v>
      </c>
      <c r="C98" s="5"/>
      <c r="D98" s="5"/>
      <c r="E98" s="5"/>
      <c r="F98" s="5"/>
      <c r="G98" s="5"/>
      <c r="H98" s="5"/>
      <c r="I98" s="48">
        <f t="shared" si="12"/>
        <v>0</v>
      </c>
      <c r="J98" s="48">
        <f t="shared" si="12"/>
        <v>0</v>
      </c>
    </row>
    <row r="99" spans="1:10" ht="78.75" x14ac:dyDescent="0.25">
      <c r="A99" s="21">
        <v>33</v>
      </c>
      <c r="B99" s="49" t="s">
        <v>228</v>
      </c>
      <c r="C99" s="5"/>
      <c r="D99" s="5"/>
      <c r="E99" s="5"/>
      <c r="F99" s="5"/>
      <c r="G99" s="5"/>
      <c r="H99" s="5"/>
      <c r="I99" s="48">
        <f t="shared" si="12"/>
        <v>0</v>
      </c>
      <c r="J99" s="48">
        <f t="shared" si="12"/>
        <v>0</v>
      </c>
    </row>
    <row r="100" spans="1:10" ht="63" x14ac:dyDescent="0.25">
      <c r="A100" s="21">
        <v>34</v>
      </c>
      <c r="B100" s="49" t="s">
        <v>229</v>
      </c>
      <c r="C100" s="5"/>
      <c r="D100" s="5"/>
      <c r="E100" s="5"/>
      <c r="F100" s="5"/>
      <c r="G100" s="5"/>
      <c r="H100" s="5"/>
      <c r="I100" s="48">
        <f t="shared" si="12"/>
        <v>0</v>
      </c>
      <c r="J100" s="48">
        <f t="shared" si="12"/>
        <v>0</v>
      </c>
    </row>
    <row r="101" spans="1:10" ht="63" x14ac:dyDescent="0.25">
      <c r="A101" s="21">
        <v>35</v>
      </c>
      <c r="B101" s="49" t="s">
        <v>170</v>
      </c>
      <c r="C101" s="5"/>
      <c r="D101" s="5"/>
      <c r="E101" s="5"/>
      <c r="F101" s="5"/>
      <c r="G101" s="5"/>
      <c r="H101" s="5"/>
      <c r="I101" s="48">
        <f t="shared" si="12"/>
        <v>0</v>
      </c>
      <c r="J101" s="48">
        <f t="shared" si="12"/>
        <v>0</v>
      </c>
    </row>
    <row r="102" spans="1:10" ht="78.75" x14ac:dyDescent="0.25">
      <c r="A102" s="21">
        <v>36</v>
      </c>
      <c r="B102" s="49" t="s">
        <v>171</v>
      </c>
      <c r="C102" s="5"/>
      <c r="D102" s="5"/>
      <c r="E102" s="5"/>
      <c r="F102" s="5"/>
      <c r="G102" s="5"/>
      <c r="H102" s="5"/>
      <c r="I102" s="48">
        <f t="shared" si="12"/>
        <v>0</v>
      </c>
      <c r="J102" s="48">
        <f t="shared" si="12"/>
        <v>0</v>
      </c>
    </row>
    <row r="103" spans="1:10" ht="173.25" x14ac:dyDescent="0.25">
      <c r="A103" s="21">
        <v>37</v>
      </c>
      <c r="B103" s="49" t="s">
        <v>172</v>
      </c>
      <c r="C103" s="5"/>
      <c r="D103" s="5"/>
      <c r="E103" s="5"/>
      <c r="F103" s="5"/>
      <c r="G103" s="5"/>
      <c r="H103" s="5"/>
      <c r="I103" s="48">
        <f t="shared" si="12"/>
        <v>0</v>
      </c>
      <c r="J103" s="48">
        <f t="shared" si="12"/>
        <v>0</v>
      </c>
    </row>
    <row r="104" spans="1:10" ht="236.25" x14ac:dyDescent="0.25">
      <c r="A104" s="21">
        <v>38</v>
      </c>
      <c r="B104" s="49" t="s">
        <v>173</v>
      </c>
      <c r="C104" s="5"/>
      <c r="D104" s="5"/>
      <c r="E104" s="5"/>
      <c r="F104" s="5"/>
      <c r="G104" s="5"/>
      <c r="H104" s="5"/>
      <c r="I104" s="48">
        <f t="shared" si="12"/>
        <v>0</v>
      </c>
      <c r="J104" s="48">
        <f t="shared" si="12"/>
        <v>0</v>
      </c>
    </row>
    <row r="105" spans="1:10" ht="47.25" x14ac:dyDescent="0.25">
      <c r="A105" s="21">
        <v>39</v>
      </c>
      <c r="B105" s="49" t="s">
        <v>174</v>
      </c>
      <c r="C105" s="5"/>
      <c r="D105" s="5"/>
      <c r="E105" s="5"/>
      <c r="F105" s="5"/>
      <c r="G105" s="5"/>
      <c r="H105" s="5"/>
      <c r="I105" s="48">
        <f t="shared" si="12"/>
        <v>0</v>
      </c>
      <c r="J105" s="48">
        <f t="shared" si="12"/>
        <v>0</v>
      </c>
    </row>
    <row r="106" spans="1:10" ht="63" x14ac:dyDescent="0.25">
      <c r="A106" s="21">
        <v>40</v>
      </c>
      <c r="B106" s="49" t="s">
        <v>233</v>
      </c>
      <c r="C106" s="5"/>
      <c r="D106" s="5"/>
      <c r="E106" s="5"/>
      <c r="F106" s="5"/>
      <c r="G106" s="5"/>
      <c r="H106" s="5"/>
      <c r="I106" s="48">
        <f t="shared" si="12"/>
        <v>0</v>
      </c>
      <c r="J106" s="48">
        <f t="shared" si="12"/>
        <v>0</v>
      </c>
    </row>
    <row r="107" spans="1:10" ht="94.5" x14ac:dyDescent="0.25">
      <c r="A107" s="21">
        <v>41</v>
      </c>
      <c r="B107" s="49" t="s">
        <v>175</v>
      </c>
      <c r="C107" s="5"/>
      <c r="D107" s="5"/>
      <c r="E107" s="5"/>
      <c r="F107" s="5"/>
      <c r="G107" s="5"/>
      <c r="H107" s="5"/>
      <c r="I107" s="48">
        <f t="shared" si="12"/>
        <v>0</v>
      </c>
      <c r="J107" s="48">
        <f t="shared" si="12"/>
        <v>0</v>
      </c>
    </row>
    <row r="108" spans="1:10" ht="283.5" x14ac:dyDescent="0.25">
      <c r="A108" s="59" t="s">
        <v>131</v>
      </c>
      <c r="B108" s="31" t="s">
        <v>217</v>
      </c>
      <c r="C108" s="32">
        <v>0</v>
      </c>
      <c r="D108" s="32">
        <f t="shared" ref="D108:H108" si="13">D109+D110+D111+D112+D113+D114+D115+D116+D117+D118+D119+D120+D121+D122+D123+D124+D125+D126+D127+D128+D129+D130+D131+D132+D133+D134+D135+D136+D137+D138+D139+D140+D141+D142+D143+D144+D145+D146+D147+D148+D149+D150+D151+D152+D153+D154+D155+D156+D157+D158+D159+D160+D161+D162+D163+D164+D165+D166+D167+D168+D169+D170+D171+D172+D173+D174+D175</f>
        <v>0</v>
      </c>
      <c r="E108" s="32">
        <v>0</v>
      </c>
      <c r="F108" s="32">
        <f t="shared" si="13"/>
        <v>0</v>
      </c>
      <c r="G108" s="32">
        <v>0</v>
      </c>
      <c r="H108" s="32">
        <f t="shared" si="13"/>
        <v>0</v>
      </c>
      <c r="I108" s="33">
        <f>C108+E108+G108</f>
        <v>0</v>
      </c>
      <c r="J108" s="33">
        <f>D108+F108+H108</f>
        <v>0</v>
      </c>
    </row>
    <row r="109" spans="1:10" ht="47.25" x14ac:dyDescent="0.25">
      <c r="A109" s="21">
        <v>1</v>
      </c>
      <c r="B109" s="34" t="s">
        <v>176</v>
      </c>
      <c r="C109" s="5"/>
      <c r="D109" s="5"/>
      <c r="E109" s="5"/>
      <c r="F109" s="5"/>
      <c r="G109" s="5"/>
      <c r="H109" s="5"/>
      <c r="I109" s="33">
        <f t="shared" ref="I109:J159" si="14">C109+E109+G109</f>
        <v>0</v>
      </c>
      <c r="J109" s="33">
        <f t="shared" si="14"/>
        <v>0</v>
      </c>
    </row>
    <row r="110" spans="1:10" ht="141.75" x14ac:dyDescent="0.25">
      <c r="A110" s="21">
        <v>2</v>
      </c>
      <c r="B110" s="35" t="s">
        <v>177</v>
      </c>
      <c r="C110" s="5"/>
      <c r="D110" s="5"/>
      <c r="E110" s="5"/>
      <c r="F110" s="5"/>
      <c r="G110" s="5"/>
      <c r="H110" s="5"/>
      <c r="I110" s="33">
        <f t="shared" si="14"/>
        <v>0</v>
      </c>
      <c r="J110" s="33">
        <f t="shared" si="14"/>
        <v>0</v>
      </c>
    </row>
    <row r="111" spans="1:10" ht="31.5" x14ac:dyDescent="0.25">
      <c r="A111" s="21">
        <v>3</v>
      </c>
      <c r="B111" s="35" t="s">
        <v>178</v>
      </c>
      <c r="C111" s="5"/>
      <c r="D111" s="5"/>
      <c r="E111" s="5"/>
      <c r="F111" s="5"/>
      <c r="G111" s="5"/>
      <c r="H111" s="5"/>
      <c r="I111" s="33">
        <f t="shared" si="14"/>
        <v>0</v>
      </c>
      <c r="J111" s="33">
        <f t="shared" si="14"/>
        <v>0</v>
      </c>
    </row>
    <row r="112" spans="1:10" ht="47.25" x14ac:dyDescent="0.25">
      <c r="A112" s="21">
        <v>4</v>
      </c>
      <c r="B112" s="35" t="s">
        <v>179</v>
      </c>
      <c r="C112" s="5"/>
      <c r="D112" s="5"/>
      <c r="E112" s="5"/>
      <c r="F112" s="5"/>
      <c r="G112" s="5"/>
      <c r="H112" s="5"/>
      <c r="I112" s="33">
        <f t="shared" si="14"/>
        <v>0</v>
      </c>
      <c r="J112" s="33">
        <f t="shared" si="14"/>
        <v>0</v>
      </c>
    </row>
    <row r="113" spans="1:10" ht="63" x14ac:dyDescent="0.25">
      <c r="A113" s="21">
        <v>5</v>
      </c>
      <c r="B113" s="35" t="s">
        <v>180</v>
      </c>
      <c r="C113" s="5"/>
      <c r="D113" s="5"/>
      <c r="E113" s="5"/>
      <c r="F113" s="5"/>
      <c r="G113" s="5"/>
      <c r="H113" s="5"/>
      <c r="I113" s="33">
        <f t="shared" si="14"/>
        <v>0</v>
      </c>
      <c r="J113" s="33">
        <f t="shared" si="14"/>
        <v>0</v>
      </c>
    </row>
    <row r="114" spans="1:10" ht="126" x14ac:dyDescent="0.25">
      <c r="A114" s="21">
        <v>6</v>
      </c>
      <c r="B114" s="35" t="s">
        <v>255</v>
      </c>
      <c r="C114" s="5"/>
      <c r="D114" s="5"/>
      <c r="E114" s="5"/>
      <c r="F114" s="5"/>
      <c r="G114" s="5"/>
      <c r="H114" s="5"/>
      <c r="I114" s="33">
        <f t="shared" si="14"/>
        <v>0</v>
      </c>
      <c r="J114" s="33">
        <f t="shared" si="14"/>
        <v>0</v>
      </c>
    </row>
    <row r="115" spans="1:10" ht="78.75" x14ac:dyDescent="0.25">
      <c r="A115" s="21">
        <v>7</v>
      </c>
      <c r="B115" s="35" t="s">
        <v>145</v>
      </c>
      <c r="C115" s="5"/>
      <c r="D115" s="5"/>
      <c r="E115" s="5"/>
      <c r="F115" s="5"/>
      <c r="G115" s="5"/>
      <c r="H115" s="5"/>
      <c r="I115" s="33">
        <f t="shared" si="14"/>
        <v>0</v>
      </c>
      <c r="J115" s="33">
        <f t="shared" si="14"/>
        <v>0</v>
      </c>
    </row>
    <row r="116" spans="1:10" ht="110.25" x14ac:dyDescent="0.25">
      <c r="A116" s="21">
        <v>8</v>
      </c>
      <c r="B116" s="35" t="s">
        <v>146</v>
      </c>
      <c r="C116" s="5"/>
      <c r="D116" s="5"/>
      <c r="E116" s="5"/>
      <c r="F116" s="5"/>
      <c r="G116" s="5"/>
      <c r="H116" s="5"/>
      <c r="I116" s="33">
        <f t="shared" si="14"/>
        <v>0</v>
      </c>
      <c r="J116" s="33">
        <f t="shared" si="14"/>
        <v>0</v>
      </c>
    </row>
    <row r="117" spans="1:10" ht="78.75" x14ac:dyDescent="0.25">
      <c r="A117" s="21">
        <v>9</v>
      </c>
      <c r="B117" s="35" t="s">
        <v>181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33">
        <f t="shared" si="14"/>
        <v>0</v>
      </c>
      <c r="J117" s="33">
        <f t="shared" si="14"/>
        <v>0</v>
      </c>
    </row>
    <row r="118" spans="1:10" ht="236.25" x14ac:dyDescent="0.25">
      <c r="A118" s="21">
        <v>10</v>
      </c>
      <c r="B118" s="35" t="s">
        <v>240</v>
      </c>
      <c r="C118" s="5"/>
      <c r="D118" s="5"/>
      <c r="E118" s="5"/>
      <c r="F118" s="5"/>
      <c r="G118" s="5"/>
      <c r="H118" s="5"/>
      <c r="I118" s="33">
        <f t="shared" si="14"/>
        <v>0</v>
      </c>
      <c r="J118" s="33">
        <f t="shared" si="14"/>
        <v>0</v>
      </c>
    </row>
    <row r="119" spans="1:10" ht="204.75" x14ac:dyDescent="0.25">
      <c r="A119" s="21">
        <v>11</v>
      </c>
      <c r="B119" s="35" t="s">
        <v>148</v>
      </c>
      <c r="C119" s="5"/>
      <c r="D119" s="5"/>
      <c r="E119" s="5"/>
      <c r="F119" s="5"/>
      <c r="G119" s="5"/>
      <c r="H119" s="5"/>
      <c r="I119" s="33">
        <f t="shared" si="14"/>
        <v>0</v>
      </c>
      <c r="J119" s="33">
        <f t="shared" si="14"/>
        <v>0</v>
      </c>
    </row>
    <row r="120" spans="1:10" ht="189" x14ac:dyDescent="0.25">
      <c r="A120" s="21">
        <v>12</v>
      </c>
      <c r="B120" s="35" t="s">
        <v>149</v>
      </c>
      <c r="C120" s="5"/>
      <c r="D120" s="5"/>
      <c r="E120" s="5"/>
      <c r="F120" s="5"/>
      <c r="G120" s="5"/>
      <c r="H120" s="5"/>
      <c r="I120" s="33">
        <f t="shared" si="14"/>
        <v>0</v>
      </c>
      <c r="J120" s="33">
        <f t="shared" si="14"/>
        <v>0</v>
      </c>
    </row>
    <row r="121" spans="1:10" ht="173.25" x14ac:dyDescent="0.25">
      <c r="A121" s="21">
        <v>13</v>
      </c>
      <c r="B121" s="35" t="s">
        <v>150</v>
      </c>
      <c r="C121" s="5"/>
      <c r="D121" s="5"/>
      <c r="E121" s="5"/>
      <c r="F121" s="5"/>
      <c r="G121" s="5"/>
      <c r="H121" s="5"/>
      <c r="I121" s="33">
        <f t="shared" si="14"/>
        <v>0</v>
      </c>
      <c r="J121" s="33">
        <f t="shared" si="14"/>
        <v>0</v>
      </c>
    </row>
    <row r="122" spans="1:10" ht="126" x14ac:dyDescent="0.25">
      <c r="A122" s="21">
        <v>14</v>
      </c>
      <c r="B122" s="35" t="s">
        <v>151</v>
      </c>
      <c r="C122" s="5"/>
      <c r="D122" s="5"/>
      <c r="E122" s="5"/>
      <c r="F122" s="5"/>
      <c r="G122" s="5"/>
      <c r="H122" s="5"/>
      <c r="I122" s="33">
        <f t="shared" si="14"/>
        <v>0</v>
      </c>
      <c r="J122" s="33">
        <f t="shared" si="14"/>
        <v>0</v>
      </c>
    </row>
    <row r="123" spans="1:10" ht="126" x14ac:dyDescent="0.25">
      <c r="A123" s="21">
        <v>15</v>
      </c>
      <c r="B123" s="35" t="s">
        <v>182</v>
      </c>
      <c r="C123" s="5"/>
      <c r="D123" s="5"/>
      <c r="E123" s="5"/>
      <c r="F123" s="5"/>
      <c r="G123" s="5"/>
      <c r="H123" s="5"/>
      <c r="I123" s="33">
        <f t="shared" si="14"/>
        <v>0</v>
      </c>
      <c r="J123" s="33">
        <f t="shared" si="14"/>
        <v>0</v>
      </c>
    </row>
    <row r="124" spans="1:10" ht="126" x14ac:dyDescent="0.25">
      <c r="A124" s="21">
        <v>16</v>
      </c>
      <c r="B124" s="35" t="s">
        <v>152</v>
      </c>
      <c r="C124" s="5"/>
      <c r="D124" s="5"/>
      <c r="E124" s="5"/>
      <c r="F124" s="5"/>
      <c r="G124" s="5"/>
      <c r="H124" s="5"/>
      <c r="I124" s="33">
        <f t="shared" si="14"/>
        <v>0</v>
      </c>
      <c r="J124" s="33">
        <f t="shared" si="14"/>
        <v>0</v>
      </c>
    </row>
    <row r="125" spans="1:10" ht="173.25" x14ac:dyDescent="0.25">
      <c r="A125" s="21">
        <v>17</v>
      </c>
      <c r="B125" s="35" t="s">
        <v>153</v>
      </c>
      <c r="C125" s="5"/>
      <c r="D125" s="5"/>
      <c r="E125" s="5"/>
      <c r="F125" s="5"/>
      <c r="G125" s="5"/>
      <c r="H125" s="5"/>
      <c r="I125" s="33">
        <f t="shared" si="14"/>
        <v>0</v>
      </c>
      <c r="J125" s="33">
        <f t="shared" si="14"/>
        <v>0</v>
      </c>
    </row>
    <row r="126" spans="1:10" ht="236.25" x14ac:dyDescent="0.25">
      <c r="A126" s="21">
        <v>18</v>
      </c>
      <c r="B126" s="35" t="s">
        <v>154</v>
      </c>
      <c r="C126" s="5"/>
      <c r="D126" s="5"/>
      <c r="E126" s="5"/>
      <c r="F126" s="5"/>
      <c r="G126" s="5"/>
      <c r="H126" s="5"/>
      <c r="I126" s="33">
        <f t="shared" si="14"/>
        <v>0</v>
      </c>
      <c r="J126" s="33">
        <f t="shared" si="14"/>
        <v>0</v>
      </c>
    </row>
    <row r="127" spans="1:10" ht="157.5" x14ac:dyDescent="0.25">
      <c r="A127" s="21">
        <v>19</v>
      </c>
      <c r="B127" s="35" t="s">
        <v>183</v>
      </c>
      <c r="C127" s="5"/>
      <c r="D127" s="5"/>
      <c r="E127" s="5"/>
      <c r="F127" s="5"/>
      <c r="G127" s="5"/>
      <c r="H127" s="5"/>
      <c r="I127" s="33">
        <f t="shared" si="14"/>
        <v>0</v>
      </c>
      <c r="J127" s="33">
        <f t="shared" si="14"/>
        <v>0</v>
      </c>
    </row>
    <row r="128" spans="1:10" ht="157.5" x14ac:dyDescent="0.25">
      <c r="A128" s="21">
        <v>20</v>
      </c>
      <c r="B128" s="35" t="s">
        <v>184</v>
      </c>
      <c r="C128" s="5"/>
      <c r="D128" s="5"/>
      <c r="E128" s="5"/>
      <c r="F128" s="5"/>
      <c r="G128" s="5"/>
      <c r="H128" s="5"/>
      <c r="I128" s="33">
        <f t="shared" si="14"/>
        <v>0</v>
      </c>
      <c r="J128" s="33">
        <f t="shared" si="14"/>
        <v>0</v>
      </c>
    </row>
    <row r="129" spans="1:10" ht="126" x14ac:dyDescent="0.25">
      <c r="A129" s="21">
        <v>21</v>
      </c>
      <c r="B129" s="35" t="s">
        <v>185</v>
      </c>
      <c r="C129" s="5"/>
      <c r="D129" s="5"/>
      <c r="E129" s="5"/>
      <c r="F129" s="5"/>
      <c r="G129" s="5"/>
      <c r="H129" s="5"/>
      <c r="I129" s="33">
        <f t="shared" si="14"/>
        <v>0</v>
      </c>
      <c r="J129" s="33">
        <f t="shared" si="14"/>
        <v>0</v>
      </c>
    </row>
    <row r="130" spans="1:10" ht="94.5" x14ac:dyDescent="0.25">
      <c r="A130" s="21">
        <v>22</v>
      </c>
      <c r="B130" s="35" t="s">
        <v>186</v>
      </c>
      <c r="C130" s="5"/>
      <c r="D130" s="5"/>
      <c r="E130" s="5"/>
      <c r="F130" s="5"/>
      <c r="G130" s="5"/>
      <c r="H130" s="5"/>
      <c r="I130" s="33">
        <f t="shared" si="14"/>
        <v>0</v>
      </c>
      <c r="J130" s="33">
        <f t="shared" si="14"/>
        <v>0</v>
      </c>
    </row>
    <row r="131" spans="1:10" ht="110.25" x14ac:dyDescent="0.25">
      <c r="A131" s="21">
        <v>23</v>
      </c>
      <c r="B131" s="35" t="s">
        <v>155</v>
      </c>
      <c r="C131" s="5"/>
      <c r="D131" s="5"/>
      <c r="E131" s="5"/>
      <c r="F131" s="5"/>
      <c r="G131" s="5"/>
      <c r="H131" s="5"/>
      <c r="I131" s="33">
        <f t="shared" si="14"/>
        <v>0</v>
      </c>
      <c r="J131" s="33">
        <f t="shared" si="14"/>
        <v>0</v>
      </c>
    </row>
    <row r="132" spans="1:10" ht="94.5" x14ac:dyDescent="0.25">
      <c r="A132" s="21">
        <v>24</v>
      </c>
      <c r="B132" s="35" t="s">
        <v>256</v>
      </c>
      <c r="C132" s="5"/>
      <c r="D132" s="5"/>
      <c r="E132" s="5"/>
      <c r="F132" s="5"/>
      <c r="G132" s="5"/>
      <c r="H132" s="5"/>
      <c r="I132" s="33">
        <f t="shared" si="14"/>
        <v>0</v>
      </c>
      <c r="J132" s="33">
        <f t="shared" si="14"/>
        <v>0</v>
      </c>
    </row>
    <row r="133" spans="1:10" ht="110.25" x14ac:dyDescent="0.25">
      <c r="A133" s="21">
        <v>25</v>
      </c>
      <c r="B133" s="35" t="s">
        <v>187</v>
      </c>
      <c r="C133" s="5"/>
      <c r="D133" s="5"/>
      <c r="E133" s="5"/>
      <c r="F133" s="5"/>
      <c r="G133" s="5"/>
      <c r="H133" s="5"/>
      <c r="I133" s="33">
        <f t="shared" si="14"/>
        <v>0</v>
      </c>
      <c r="J133" s="33">
        <f t="shared" si="14"/>
        <v>0</v>
      </c>
    </row>
    <row r="134" spans="1:10" ht="31.5" x14ac:dyDescent="0.25">
      <c r="A134" s="21">
        <v>26</v>
      </c>
      <c r="B134" s="35" t="s">
        <v>188</v>
      </c>
      <c r="C134" s="5"/>
      <c r="D134" s="5"/>
      <c r="E134" s="5"/>
      <c r="F134" s="5"/>
      <c r="G134" s="5"/>
      <c r="H134" s="5"/>
      <c r="I134" s="33">
        <f t="shared" si="14"/>
        <v>0</v>
      </c>
      <c r="J134" s="33">
        <f t="shared" si="14"/>
        <v>0</v>
      </c>
    </row>
    <row r="135" spans="1:10" ht="31.5" x14ac:dyDescent="0.25">
      <c r="A135" s="21">
        <v>27</v>
      </c>
      <c r="B135" s="35" t="s">
        <v>189</v>
      </c>
      <c r="C135" s="5"/>
      <c r="D135" s="5"/>
      <c r="E135" s="5"/>
      <c r="F135" s="5"/>
      <c r="G135" s="5"/>
      <c r="H135" s="5"/>
      <c r="I135" s="33">
        <f t="shared" si="14"/>
        <v>0</v>
      </c>
      <c r="J135" s="33">
        <f t="shared" si="14"/>
        <v>0</v>
      </c>
    </row>
    <row r="136" spans="1:10" ht="110.25" x14ac:dyDescent="0.25">
      <c r="A136" s="21">
        <v>28</v>
      </c>
      <c r="B136" s="35" t="s">
        <v>190</v>
      </c>
      <c r="C136" s="5"/>
      <c r="D136" s="5"/>
      <c r="E136" s="5"/>
      <c r="F136" s="5"/>
      <c r="G136" s="5"/>
      <c r="H136" s="5"/>
      <c r="I136" s="33">
        <f t="shared" si="14"/>
        <v>0</v>
      </c>
      <c r="J136" s="33">
        <f t="shared" si="14"/>
        <v>0</v>
      </c>
    </row>
    <row r="137" spans="1:10" ht="63" x14ac:dyDescent="0.25">
      <c r="A137" s="21">
        <v>29</v>
      </c>
      <c r="B137" s="35" t="s">
        <v>191</v>
      </c>
      <c r="C137" s="5"/>
      <c r="D137" s="5"/>
      <c r="E137" s="5"/>
      <c r="F137" s="5"/>
      <c r="G137" s="5"/>
      <c r="H137" s="5"/>
      <c r="I137" s="33">
        <f t="shared" si="14"/>
        <v>0</v>
      </c>
      <c r="J137" s="33">
        <f t="shared" si="14"/>
        <v>0</v>
      </c>
    </row>
    <row r="138" spans="1:10" ht="63" x14ac:dyDescent="0.25">
      <c r="A138" s="21">
        <v>30</v>
      </c>
      <c r="B138" s="35" t="s">
        <v>192</v>
      </c>
      <c r="C138" s="5"/>
      <c r="D138" s="5"/>
      <c r="E138" s="5"/>
      <c r="F138" s="5"/>
      <c r="G138" s="5"/>
      <c r="H138" s="5"/>
      <c r="I138" s="33">
        <f t="shared" si="14"/>
        <v>0</v>
      </c>
      <c r="J138" s="33">
        <f t="shared" si="14"/>
        <v>0</v>
      </c>
    </row>
    <row r="139" spans="1:10" ht="63" x14ac:dyDescent="0.25">
      <c r="A139" s="21">
        <v>31</v>
      </c>
      <c r="B139" s="35" t="s">
        <v>193</v>
      </c>
      <c r="C139" s="5"/>
      <c r="D139" s="5"/>
      <c r="E139" s="5"/>
      <c r="F139" s="5"/>
      <c r="G139" s="5"/>
      <c r="H139" s="5"/>
      <c r="I139" s="33">
        <f t="shared" si="14"/>
        <v>0</v>
      </c>
      <c r="J139" s="33">
        <f t="shared" si="14"/>
        <v>0</v>
      </c>
    </row>
    <row r="140" spans="1:10" ht="47.25" x14ac:dyDescent="0.25">
      <c r="A140" s="21">
        <v>32</v>
      </c>
      <c r="B140" s="35" t="s">
        <v>194</v>
      </c>
      <c r="C140" s="5"/>
      <c r="D140" s="5"/>
      <c r="E140" s="5"/>
      <c r="F140" s="5"/>
      <c r="G140" s="5"/>
      <c r="H140" s="5"/>
      <c r="I140" s="33">
        <f t="shared" si="14"/>
        <v>0</v>
      </c>
      <c r="J140" s="33">
        <f t="shared" si="14"/>
        <v>0</v>
      </c>
    </row>
    <row r="141" spans="1:10" ht="63" x14ac:dyDescent="0.25">
      <c r="A141" s="21">
        <v>33</v>
      </c>
      <c r="B141" s="35" t="s">
        <v>195</v>
      </c>
      <c r="C141" s="5"/>
      <c r="D141" s="5"/>
      <c r="E141" s="5"/>
      <c r="F141" s="5"/>
      <c r="G141" s="5"/>
      <c r="H141" s="5"/>
      <c r="I141" s="33">
        <f t="shared" si="14"/>
        <v>0</v>
      </c>
      <c r="J141" s="33">
        <f t="shared" si="14"/>
        <v>0</v>
      </c>
    </row>
    <row r="142" spans="1:10" ht="126" x14ac:dyDescent="0.25">
      <c r="A142" s="21">
        <v>34</v>
      </c>
      <c r="B142" s="35" t="s">
        <v>196</v>
      </c>
      <c r="C142" s="5"/>
      <c r="D142" s="5"/>
      <c r="E142" s="5"/>
      <c r="F142" s="5"/>
      <c r="G142" s="5"/>
      <c r="H142" s="5"/>
      <c r="I142" s="33">
        <f t="shared" si="14"/>
        <v>0</v>
      </c>
      <c r="J142" s="33">
        <f t="shared" si="14"/>
        <v>0</v>
      </c>
    </row>
    <row r="143" spans="1:10" ht="78.75" x14ac:dyDescent="0.25">
      <c r="A143" s="21">
        <v>35</v>
      </c>
      <c r="B143" s="35" t="s">
        <v>197</v>
      </c>
      <c r="C143" s="5"/>
      <c r="D143" s="5"/>
      <c r="E143" s="5"/>
      <c r="F143" s="5"/>
      <c r="G143" s="5"/>
      <c r="H143" s="5"/>
      <c r="I143" s="33">
        <f t="shared" si="14"/>
        <v>0</v>
      </c>
      <c r="J143" s="33">
        <f t="shared" si="14"/>
        <v>0</v>
      </c>
    </row>
    <row r="144" spans="1:10" ht="63" x14ac:dyDescent="0.25">
      <c r="A144" s="21">
        <v>36</v>
      </c>
      <c r="B144" s="35" t="s">
        <v>198</v>
      </c>
      <c r="C144" s="5"/>
      <c r="D144" s="5"/>
      <c r="E144" s="5"/>
      <c r="F144" s="5"/>
      <c r="G144" s="5"/>
      <c r="H144" s="5"/>
      <c r="I144" s="33">
        <f t="shared" si="14"/>
        <v>0</v>
      </c>
      <c r="J144" s="33">
        <f t="shared" si="14"/>
        <v>0</v>
      </c>
    </row>
    <row r="145" spans="1:10" ht="63" x14ac:dyDescent="0.25">
      <c r="A145" s="21">
        <v>37</v>
      </c>
      <c r="B145" s="35" t="s">
        <v>199</v>
      </c>
      <c r="C145" s="5"/>
      <c r="D145" s="5"/>
      <c r="E145" s="5"/>
      <c r="F145" s="5"/>
      <c r="G145" s="5"/>
      <c r="H145" s="5"/>
      <c r="I145" s="33">
        <f>C145+E145+G145</f>
        <v>0</v>
      </c>
      <c r="J145" s="33">
        <f>D145+F145+H145</f>
        <v>0</v>
      </c>
    </row>
    <row r="146" spans="1:10" ht="63" x14ac:dyDescent="0.25">
      <c r="A146" s="21">
        <v>38</v>
      </c>
      <c r="B146" s="35" t="s">
        <v>200</v>
      </c>
      <c r="C146" s="5"/>
      <c r="D146" s="5"/>
      <c r="E146" s="5"/>
      <c r="F146" s="5"/>
      <c r="G146" s="5"/>
      <c r="H146" s="5"/>
      <c r="I146" s="33">
        <f t="shared" ref="I146:J154" si="15">C146+E146+G146</f>
        <v>0</v>
      </c>
      <c r="J146" s="33">
        <f t="shared" si="15"/>
        <v>0</v>
      </c>
    </row>
    <row r="147" spans="1:10" ht="63" x14ac:dyDescent="0.25">
      <c r="A147" s="21">
        <v>39</v>
      </c>
      <c r="B147" s="35" t="s">
        <v>201</v>
      </c>
      <c r="C147" s="5"/>
      <c r="D147" s="5"/>
      <c r="E147" s="5"/>
      <c r="F147" s="5"/>
      <c r="G147" s="5"/>
      <c r="H147" s="5"/>
      <c r="I147" s="33">
        <f t="shared" si="15"/>
        <v>0</v>
      </c>
      <c r="J147" s="33">
        <f t="shared" si="15"/>
        <v>0</v>
      </c>
    </row>
    <row r="148" spans="1:10" ht="126" x14ac:dyDescent="0.25">
      <c r="A148" s="21">
        <v>40</v>
      </c>
      <c r="B148" s="35" t="s">
        <v>252</v>
      </c>
      <c r="C148" s="5"/>
      <c r="D148" s="5"/>
      <c r="E148" s="5"/>
      <c r="F148" s="5"/>
      <c r="G148" s="5"/>
      <c r="H148" s="5"/>
      <c r="I148" s="33">
        <f t="shared" si="15"/>
        <v>0</v>
      </c>
      <c r="J148" s="33">
        <f t="shared" si="15"/>
        <v>0</v>
      </c>
    </row>
    <row r="149" spans="1:10" ht="126" x14ac:dyDescent="0.25">
      <c r="A149" s="21">
        <v>41</v>
      </c>
      <c r="B149" s="35" t="s">
        <v>253</v>
      </c>
      <c r="C149" s="5"/>
      <c r="D149" s="5"/>
      <c r="E149" s="5"/>
      <c r="F149" s="5"/>
      <c r="G149" s="5"/>
      <c r="H149" s="5"/>
      <c r="I149" s="33">
        <f t="shared" si="15"/>
        <v>0</v>
      </c>
      <c r="J149" s="33">
        <f t="shared" si="15"/>
        <v>0</v>
      </c>
    </row>
    <row r="150" spans="1:10" ht="94.5" x14ac:dyDescent="0.25">
      <c r="A150" s="21">
        <v>42</v>
      </c>
      <c r="B150" s="35" t="s">
        <v>249</v>
      </c>
      <c r="C150" s="5"/>
      <c r="D150" s="5"/>
      <c r="E150" s="5"/>
      <c r="F150" s="5"/>
      <c r="G150" s="5"/>
      <c r="H150" s="5"/>
      <c r="I150" s="33">
        <f t="shared" si="15"/>
        <v>0</v>
      </c>
      <c r="J150" s="33">
        <f t="shared" si="15"/>
        <v>0</v>
      </c>
    </row>
    <row r="151" spans="1:10" ht="94.5" x14ac:dyDescent="0.25">
      <c r="A151" s="21">
        <v>43</v>
      </c>
      <c r="B151" s="35" t="s">
        <v>248</v>
      </c>
      <c r="C151" s="5"/>
      <c r="D151" s="5"/>
      <c r="E151" s="5"/>
      <c r="F151" s="5"/>
      <c r="G151" s="5"/>
      <c r="H151" s="5"/>
      <c r="I151" s="33">
        <f t="shared" si="15"/>
        <v>0</v>
      </c>
      <c r="J151" s="33">
        <f t="shared" si="15"/>
        <v>0</v>
      </c>
    </row>
    <row r="152" spans="1:10" ht="110.25" x14ac:dyDescent="0.25">
      <c r="A152" s="21">
        <v>44</v>
      </c>
      <c r="B152" s="35" t="s">
        <v>202</v>
      </c>
      <c r="C152" s="5"/>
      <c r="D152" s="5"/>
      <c r="E152" s="5"/>
      <c r="F152" s="5"/>
      <c r="G152" s="5"/>
      <c r="H152" s="5"/>
      <c r="I152" s="33">
        <f t="shared" si="15"/>
        <v>0</v>
      </c>
      <c r="J152" s="33">
        <f t="shared" si="15"/>
        <v>0</v>
      </c>
    </row>
    <row r="153" spans="1:10" ht="47.25" x14ac:dyDescent="0.25">
      <c r="A153" s="21">
        <v>45</v>
      </c>
      <c r="B153" s="35" t="s">
        <v>251</v>
      </c>
      <c r="C153" s="5"/>
      <c r="D153" s="5"/>
      <c r="E153" s="5"/>
      <c r="F153" s="5"/>
      <c r="G153" s="5"/>
      <c r="H153" s="5"/>
      <c r="I153" s="33">
        <f t="shared" si="15"/>
        <v>0</v>
      </c>
      <c r="J153" s="33">
        <f t="shared" si="15"/>
        <v>0</v>
      </c>
    </row>
    <row r="154" spans="1:10" ht="63" x14ac:dyDescent="0.25">
      <c r="A154" s="21">
        <v>46</v>
      </c>
      <c r="B154" s="35" t="s">
        <v>250</v>
      </c>
      <c r="C154" s="5"/>
      <c r="D154" s="5"/>
      <c r="E154" s="5"/>
      <c r="F154" s="5"/>
      <c r="G154" s="5"/>
      <c r="H154" s="5"/>
      <c r="I154" s="33">
        <f t="shared" si="15"/>
        <v>0</v>
      </c>
      <c r="J154" s="33">
        <f t="shared" si="15"/>
        <v>0</v>
      </c>
    </row>
    <row r="155" spans="1:10" ht="63" x14ac:dyDescent="0.25">
      <c r="A155" s="21">
        <v>47</v>
      </c>
      <c r="B155" s="35" t="s">
        <v>156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33">
        <f>C155+E155+G155</f>
        <v>0</v>
      </c>
      <c r="J155" s="33">
        <f>D155+F155+H155</f>
        <v>0</v>
      </c>
    </row>
    <row r="156" spans="1:10" ht="141.75" x14ac:dyDescent="0.25">
      <c r="A156" s="21">
        <v>48</v>
      </c>
      <c r="B156" s="36" t="s">
        <v>203</v>
      </c>
      <c r="C156" s="5"/>
      <c r="D156" s="5"/>
      <c r="E156" s="5"/>
      <c r="F156" s="5"/>
      <c r="G156" s="5"/>
      <c r="H156" s="5"/>
      <c r="I156" s="33">
        <f t="shared" si="14"/>
        <v>0</v>
      </c>
      <c r="J156" s="33">
        <f t="shared" si="14"/>
        <v>0</v>
      </c>
    </row>
    <row r="157" spans="1:10" ht="31.5" x14ac:dyDescent="0.25">
      <c r="A157" s="21">
        <v>49</v>
      </c>
      <c r="B157" s="36" t="s">
        <v>204</v>
      </c>
      <c r="C157" s="5"/>
      <c r="D157" s="5"/>
      <c r="E157" s="5"/>
      <c r="F157" s="5"/>
      <c r="G157" s="5"/>
      <c r="H157" s="5"/>
      <c r="I157" s="33">
        <f t="shared" si="14"/>
        <v>0</v>
      </c>
      <c r="J157" s="33">
        <f t="shared" si="14"/>
        <v>0</v>
      </c>
    </row>
    <row r="158" spans="1:10" ht="31.5" x14ac:dyDescent="0.25">
      <c r="A158" s="21">
        <v>50</v>
      </c>
      <c r="B158" s="36" t="s">
        <v>205</v>
      </c>
      <c r="C158" s="5"/>
      <c r="D158" s="5"/>
      <c r="E158" s="5"/>
      <c r="F158" s="5"/>
      <c r="G158" s="5"/>
      <c r="H158" s="5"/>
      <c r="I158" s="33">
        <f t="shared" si="14"/>
        <v>0</v>
      </c>
      <c r="J158" s="33">
        <f t="shared" si="14"/>
        <v>0</v>
      </c>
    </row>
    <row r="159" spans="1:10" ht="78.75" x14ac:dyDescent="0.25">
      <c r="A159" s="21">
        <v>51</v>
      </c>
      <c r="B159" s="36" t="s">
        <v>206</v>
      </c>
      <c r="C159" s="5"/>
      <c r="D159" s="5"/>
      <c r="E159" s="5"/>
      <c r="F159" s="5"/>
      <c r="G159" s="5"/>
      <c r="H159" s="5"/>
      <c r="I159" s="33">
        <f t="shared" si="14"/>
        <v>0</v>
      </c>
      <c r="J159" s="33">
        <f t="shared" si="14"/>
        <v>0</v>
      </c>
    </row>
    <row r="160" spans="1:10" ht="47.25" x14ac:dyDescent="0.25">
      <c r="A160" s="21">
        <v>52</v>
      </c>
      <c r="B160" s="36" t="s">
        <v>157</v>
      </c>
      <c r="C160" s="5"/>
      <c r="D160" s="5"/>
      <c r="E160" s="5"/>
      <c r="F160" s="5"/>
      <c r="G160" s="5"/>
      <c r="H160" s="5"/>
      <c r="I160" s="33">
        <f t="shared" ref="I160:J175" si="16">C160+E160+G160</f>
        <v>0</v>
      </c>
      <c r="J160" s="33">
        <f t="shared" si="16"/>
        <v>0</v>
      </c>
    </row>
    <row r="161" spans="1:10" ht="47.25" x14ac:dyDescent="0.25">
      <c r="A161" s="21">
        <v>53</v>
      </c>
      <c r="B161" s="36" t="s">
        <v>158</v>
      </c>
      <c r="C161" s="5"/>
      <c r="D161" s="5"/>
      <c r="E161" s="5"/>
      <c r="F161" s="5"/>
      <c r="G161" s="5"/>
      <c r="H161" s="5"/>
      <c r="I161" s="33">
        <f t="shared" si="16"/>
        <v>0</v>
      </c>
      <c r="J161" s="33">
        <f t="shared" si="16"/>
        <v>0</v>
      </c>
    </row>
    <row r="162" spans="1:10" ht="78.75" x14ac:dyDescent="0.25">
      <c r="A162" s="21">
        <v>54</v>
      </c>
      <c r="B162" s="36" t="s">
        <v>159</v>
      </c>
      <c r="C162" s="5"/>
      <c r="D162" s="5"/>
      <c r="E162" s="5"/>
      <c r="F162" s="5"/>
      <c r="G162" s="5"/>
      <c r="H162" s="5"/>
      <c r="I162" s="33">
        <f t="shared" si="16"/>
        <v>0</v>
      </c>
      <c r="J162" s="33">
        <f t="shared" si="16"/>
        <v>0</v>
      </c>
    </row>
    <row r="163" spans="1:10" ht="78.75" x14ac:dyDescent="0.25">
      <c r="A163" s="21">
        <v>55</v>
      </c>
      <c r="B163" s="36" t="s">
        <v>207</v>
      </c>
      <c r="C163" s="5"/>
      <c r="D163" s="5"/>
      <c r="E163" s="5"/>
      <c r="F163" s="5"/>
      <c r="G163" s="5"/>
      <c r="H163" s="5"/>
      <c r="I163" s="33">
        <f t="shared" si="16"/>
        <v>0</v>
      </c>
      <c r="J163" s="33">
        <f t="shared" si="16"/>
        <v>0</v>
      </c>
    </row>
    <row r="164" spans="1:10" ht="110.25" x14ac:dyDescent="0.25">
      <c r="A164" s="21">
        <v>56</v>
      </c>
      <c r="B164" s="36" t="s">
        <v>208</v>
      </c>
      <c r="C164" s="5"/>
      <c r="D164" s="5"/>
      <c r="E164" s="5"/>
      <c r="F164" s="5"/>
      <c r="G164" s="5"/>
      <c r="H164" s="5"/>
      <c r="I164" s="33">
        <f t="shared" si="16"/>
        <v>0</v>
      </c>
      <c r="J164" s="33">
        <f t="shared" si="16"/>
        <v>0</v>
      </c>
    </row>
    <row r="165" spans="1:10" ht="126" x14ac:dyDescent="0.25">
      <c r="A165" s="21">
        <v>57</v>
      </c>
      <c r="B165" s="36" t="s">
        <v>209</v>
      </c>
      <c r="C165" s="5"/>
      <c r="D165" s="5"/>
      <c r="E165" s="5"/>
      <c r="F165" s="5"/>
      <c r="G165" s="5"/>
      <c r="H165" s="5"/>
      <c r="I165" s="33">
        <f t="shared" si="16"/>
        <v>0</v>
      </c>
      <c r="J165" s="33">
        <f t="shared" si="16"/>
        <v>0</v>
      </c>
    </row>
    <row r="166" spans="1:10" ht="141.75" x14ac:dyDescent="0.25">
      <c r="A166" s="21">
        <v>58</v>
      </c>
      <c r="B166" s="36" t="s">
        <v>210</v>
      </c>
      <c r="C166" s="5"/>
      <c r="D166" s="5"/>
      <c r="E166" s="5"/>
      <c r="F166" s="5"/>
      <c r="G166" s="5"/>
      <c r="H166" s="5"/>
      <c r="I166" s="33">
        <f t="shared" si="16"/>
        <v>0</v>
      </c>
      <c r="J166" s="33">
        <f t="shared" si="16"/>
        <v>0</v>
      </c>
    </row>
    <row r="167" spans="1:10" ht="173.25" x14ac:dyDescent="0.25">
      <c r="A167" s="21">
        <v>59</v>
      </c>
      <c r="B167" s="36" t="s">
        <v>211</v>
      </c>
      <c r="C167" s="5"/>
      <c r="D167" s="5"/>
      <c r="E167" s="5"/>
      <c r="F167" s="5"/>
      <c r="G167" s="5"/>
      <c r="H167" s="5"/>
      <c r="I167" s="33">
        <f t="shared" si="16"/>
        <v>0</v>
      </c>
      <c r="J167" s="33">
        <f t="shared" si="16"/>
        <v>0</v>
      </c>
    </row>
    <row r="168" spans="1:10" ht="110.25" x14ac:dyDescent="0.25">
      <c r="A168" s="21">
        <v>60</v>
      </c>
      <c r="B168" s="36" t="s">
        <v>160</v>
      </c>
      <c r="C168" s="5"/>
      <c r="D168" s="5"/>
      <c r="E168" s="5"/>
      <c r="F168" s="5"/>
      <c r="G168" s="5"/>
      <c r="H168" s="5"/>
      <c r="I168" s="33">
        <f t="shared" si="16"/>
        <v>0</v>
      </c>
      <c r="J168" s="33">
        <f t="shared" si="16"/>
        <v>0</v>
      </c>
    </row>
    <row r="169" spans="1:10" ht="126" x14ac:dyDescent="0.25">
      <c r="A169" s="21">
        <v>61</v>
      </c>
      <c r="B169" s="36" t="s">
        <v>161</v>
      </c>
      <c r="C169" s="5"/>
      <c r="D169" s="5"/>
      <c r="E169" s="5"/>
      <c r="F169" s="5"/>
      <c r="G169" s="5"/>
      <c r="H169" s="5"/>
      <c r="I169" s="33">
        <f t="shared" si="16"/>
        <v>0</v>
      </c>
      <c r="J169" s="33">
        <f t="shared" si="16"/>
        <v>0</v>
      </c>
    </row>
    <row r="170" spans="1:10" ht="141.75" x14ac:dyDescent="0.25">
      <c r="A170" s="21">
        <v>62</v>
      </c>
      <c r="B170" s="36" t="s">
        <v>162</v>
      </c>
      <c r="C170" s="5"/>
      <c r="D170" s="5"/>
      <c r="E170" s="5"/>
      <c r="F170" s="5"/>
      <c r="G170" s="5"/>
      <c r="H170" s="5"/>
      <c r="I170" s="33">
        <f t="shared" si="16"/>
        <v>0</v>
      </c>
      <c r="J170" s="33">
        <f t="shared" si="16"/>
        <v>0</v>
      </c>
    </row>
    <row r="171" spans="1:10" ht="126" x14ac:dyDescent="0.25">
      <c r="A171" s="21">
        <v>63</v>
      </c>
      <c r="B171" s="36" t="s">
        <v>163</v>
      </c>
      <c r="C171" s="5"/>
      <c r="D171" s="5"/>
      <c r="E171" s="5"/>
      <c r="F171" s="5"/>
      <c r="G171" s="5"/>
      <c r="H171" s="5"/>
      <c r="I171" s="33">
        <f t="shared" si="16"/>
        <v>0</v>
      </c>
      <c r="J171" s="33">
        <f t="shared" si="16"/>
        <v>0</v>
      </c>
    </row>
    <row r="172" spans="1:10" ht="110.25" x14ac:dyDescent="0.25">
      <c r="A172" s="21">
        <v>64</v>
      </c>
      <c r="B172" s="36" t="s">
        <v>164</v>
      </c>
      <c r="C172" s="5"/>
      <c r="D172" s="5"/>
      <c r="E172" s="5"/>
      <c r="F172" s="5"/>
      <c r="G172" s="5"/>
      <c r="H172" s="5"/>
      <c r="I172" s="33">
        <f t="shared" si="16"/>
        <v>0</v>
      </c>
      <c r="J172" s="33">
        <f t="shared" si="16"/>
        <v>0</v>
      </c>
    </row>
    <row r="173" spans="1:10" ht="110.25" x14ac:dyDescent="0.25">
      <c r="A173" s="21">
        <v>65</v>
      </c>
      <c r="B173" s="36" t="s">
        <v>165</v>
      </c>
      <c r="C173" s="5"/>
      <c r="D173" s="5"/>
      <c r="E173" s="5"/>
      <c r="F173" s="5"/>
      <c r="G173" s="5"/>
      <c r="H173" s="5"/>
      <c r="I173" s="33">
        <f t="shared" si="16"/>
        <v>0</v>
      </c>
      <c r="J173" s="33">
        <f t="shared" si="16"/>
        <v>0</v>
      </c>
    </row>
    <row r="174" spans="1:10" ht="94.5" x14ac:dyDescent="0.25">
      <c r="A174" s="21">
        <v>66</v>
      </c>
      <c r="B174" s="36" t="s">
        <v>212</v>
      </c>
      <c r="C174" s="5"/>
      <c r="D174" s="5"/>
      <c r="E174" s="5"/>
      <c r="F174" s="5"/>
      <c r="G174" s="5"/>
      <c r="H174" s="5"/>
      <c r="I174" s="33">
        <f t="shared" si="16"/>
        <v>0</v>
      </c>
      <c r="J174" s="33">
        <f t="shared" si="16"/>
        <v>0</v>
      </c>
    </row>
    <row r="175" spans="1:10" ht="126" x14ac:dyDescent="0.25">
      <c r="A175" s="21">
        <v>67</v>
      </c>
      <c r="B175" s="34" t="s">
        <v>213</v>
      </c>
      <c r="C175" s="5"/>
      <c r="D175" s="5"/>
      <c r="E175" s="5"/>
      <c r="F175" s="5"/>
      <c r="G175" s="5"/>
      <c r="H175" s="5"/>
      <c r="I175" s="33">
        <f t="shared" si="16"/>
        <v>0</v>
      </c>
      <c r="J175" s="33">
        <f t="shared" si="16"/>
        <v>0</v>
      </c>
    </row>
    <row r="176" spans="1:10" ht="63" x14ac:dyDescent="0.25">
      <c r="A176" s="55">
        <v>12</v>
      </c>
      <c r="B176" s="37" t="s">
        <v>78</v>
      </c>
      <c r="C176" s="38">
        <f t="shared" ref="C176:H176" si="17">SUM(C177:C178)</f>
        <v>0</v>
      </c>
      <c r="D176" s="38">
        <f t="shared" si="17"/>
        <v>0</v>
      </c>
      <c r="E176" s="38">
        <f t="shared" si="17"/>
        <v>0</v>
      </c>
      <c r="F176" s="38">
        <f t="shared" si="17"/>
        <v>0</v>
      </c>
      <c r="G176" s="38">
        <f t="shared" si="17"/>
        <v>0</v>
      </c>
      <c r="H176" s="38">
        <f t="shared" si="17"/>
        <v>0</v>
      </c>
      <c r="I176" s="39">
        <f t="shared" ref="I176:J178" si="18">C176+E176+G176</f>
        <v>0</v>
      </c>
      <c r="J176" s="39">
        <f t="shared" si="18"/>
        <v>0</v>
      </c>
    </row>
    <row r="177" spans="1:10" ht="110.25" x14ac:dyDescent="0.25">
      <c r="A177" s="2" t="s">
        <v>218</v>
      </c>
      <c r="B177" s="40" t="s">
        <v>80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39">
        <f t="shared" si="18"/>
        <v>0</v>
      </c>
      <c r="J177" s="39">
        <f t="shared" si="18"/>
        <v>0</v>
      </c>
    </row>
    <row r="178" spans="1:10" ht="31.5" x14ac:dyDescent="0.25">
      <c r="A178" s="2" t="s">
        <v>219</v>
      </c>
      <c r="B178" s="40" t="s">
        <v>82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39">
        <f t="shared" si="18"/>
        <v>0</v>
      </c>
      <c r="J178" s="39">
        <f t="shared" si="18"/>
        <v>0</v>
      </c>
    </row>
    <row r="179" spans="1:10" ht="15.75" x14ac:dyDescent="0.25">
      <c r="A179" s="87" t="s">
        <v>83</v>
      </c>
      <c r="B179" s="88"/>
      <c r="C179" s="88"/>
      <c r="D179" s="88"/>
      <c r="E179" s="88"/>
      <c r="F179" s="88"/>
      <c r="G179" s="88"/>
      <c r="H179" s="88"/>
      <c r="I179" s="88"/>
      <c r="J179" s="89"/>
    </row>
    <row r="180" spans="1:10" ht="15.75" x14ac:dyDescent="0.25">
      <c r="A180" s="80" t="s">
        <v>73</v>
      </c>
      <c r="B180" s="98" t="s">
        <v>1</v>
      </c>
      <c r="C180" s="81" t="s">
        <v>2</v>
      </c>
      <c r="D180" s="82"/>
      <c r="E180" s="82"/>
      <c r="F180" s="82"/>
      <c r="G180" s="82"/>
      <c r="H180" s="82"/>
      <c r="I180" s="101" t="s">
        <v>3</v>
      </c>
      <c r="J180" s="102"/>
    </row>
    <row r="181" spans="1:10" ht="15.75" x14ac:dyDescent="0.25">
      <c r="A181" s="80"/>
      <c r="B181" s="99"/>
      <c r="C181" s="80" t="s">
        <v>270</v>
      </c>
      <c r="D181" s="80"/>
      <c r="E181" s="80" t="s">
        <v>271</v>
      </c>
      <c r="F181" s="80"/>
      <c r="G181" s="80" t="s">
        <v>272</v>
      </c>
      <c r="H181" s="80"/>
      <c r="I181" s="103"/>
      <c r="J181" s="104"/>
    </row>
    <row r="182" spans="1:10" ht="31.5" x14ac:dyDescent="0.25">
      <c r="A182" s="80"/>
      <c r="B182" s="100"/>
      <c r="C182" s="55" t="s">
        <v>74</v>
      </c>
      <c r="D182" s="55" t="s">
        <v>75</v>
      </c>
      <c r="E182" s="55" t="s">
        <v>74</v>
      </c>
      <c r="F182" s="55" t="s">
        <v>75</v>
      </c>
      <c r="G182" s="55" t="s">
        <v>74</v>
      </c>
      <c r="H182" s="55" t="s">
        <v>75</v>
      </c>
      <c r="I182" s="55" t="s">
        <v>74</v>
      </c>
      <c r="J182" s="55" t="s">
        <v>75</v>
      </c>
    </row>
    <row r="183" spans="1:10" ht="110.25" x14ac:dyDescent="0.25">
      <c r="A183" s="59">
        <v>13</v>
      </c>
      <c r="B183" s="13" t="s">
        <v>84</v>
      </c>
      <c r="C183" s="16">
        <f>C184+C186+C188+C190</f>
        <v>0</v>
      </c>
      <c r="D183" s="16">
        <f t="shared" ref="D183:H183" si="19">D184+D186+D188+D190</f>
        <v>0</v>
      </c>
      <c r="E183" s="16">
        <f t="shared" si="19"/>
        <v>0</v>
      </c>
      <c r="F183" s="16">
        <f t="shared" si="19"/>
        <v>0</v>
      </c>
      <c r="G183" s="16">
        <f t="shared" si="19"/>
        <v>0</v>
      </c>
      <c r="H183" s="16">
        <f t="shared" si="19"/>
        <v>0</v>
      </c>
      <c r="I183" s="7">
        <f t="shared" ref="I183:J184" si="20">C183+E183+G183</f>
        <v>0</v>
      </c>
      <c r="J183" s="7">
        <f t="shared" si="20"/>
        <v>0</v>
      </c>
    </row>
    <row r="184" spans="1:10" ht="173.25" x14ac:dyDescent="0.25">
      <c r="A184" s="55" t="s">
        <v>79</v>
      </c>
      <c r="B184" s="13" t="s">
        <v>86</v>
      </c>
      <c r="C184" s="16">
        <f>C185</f>
        <v>0</v>
      </c>
      <c r="D184" s="16">
        <f t="shared" ref="D184:H184" si="21">D185</f>
        <v>0</v>
      </c>
      <c r="E184" s="16">
        <f t="shared" si="21"/>
        <v>0</v>
      </c>
      <c r="F184" s="16">
        <f t="shared" si="21"/>
        <v>0</v>
      </c>
      <c r="G184" s="16">
        <f t="shared" si="21"/>
        <v>0</v>
      </c>
      <c r="H184" s="16">
        <f t="shared" si="21"/>
        <v>0</v>
      </c>
      <c r="I184" s="7">
        <f t="shared" si="20"/>
        <v>0</v>
      </c>
      <c r="J184" s="7">
        <f t="shared" si="20"/>
        <v>0</v>
      </c>
    </row>
    <row r="185" spans="1:10" ht="31.5" x14ac:dyDescent="0.25">
      <c r="A185" s="42">
        <v>1</v>
      </c>
      <c r="B185" s="47" t="s">
        <v>87</v>
      </c>
      <c r="C185" s="41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52">
        <f>C185+E185+G185</f>
        <v>0</v>
      </c>
      <c r="J185" s="52">
        <f>D185+F185+H185</f>
        <v>0</v>
      </c>
    </row>
    <row r="186" spans="1:10" ht="173.25" x14ac:dyDescent="0.25">
      <c r="A186" s="55" t="s">
        <v>81</v>
      </c>
      <c r="B186" s="13" t="s">
        <v>144</v>
      </c>
      <c r="C186" s="16">
        <f>C187</f>
        <v>0</v>
      </c>
      <c r="D186" s="16">
        <f t="shared" ref="D186:H186" si="22">D187</f>
        <v>0</v>
      </c>
      <c r="E186" s="16">
        <f t="shared" si="22"/>
        <v>0</v>
      </c>
      <c r="F186" s="16">
        <f t="shared" si="22"/>
        <v>0</v>
      </c>
      <c r="G186" s="16">
        <f t="shared" si="22"/>
        <v>0</v>
      </c>
      <c r="H186" s="16">
        <f t="shared" si="22"/>
        <v>0</v>
      </c>
      <c r="I186" s="52">
        <f t="shared" ref="I186:J200" si="23">C186+E186+G186</f>
        <v>0</v>
      </c>
      <c r="J186" s="52">
        <f t="shared" si="23"/>
        <v>0</v>
      </c>
    </row>
    <row r="187" spans="1:10" ht="31.5" x14ac:dyDescent="0.25">
      <c r="A187" s="2">
        <v>1</v>
      </c>
      <c r="B187" s="47" t="s">
        <v>87</v>
      </c>
      <c r="C187" s="41">
        <v>0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52">
        <f t="shared" si="23"/>
        <v>0</v>
      </c>
      <c r="J187" s="52">
        <f t="shared" si="23"/>
        <v>0</v>
      </c>
    </row>
    <row r="188" spans="1:10" ht="236.25" x14ac:dyDescent="0.25">
      <c r="A188" s="55" t="s">
        <v>220</v>
      </c>
      <c r="B188" s="13" t="s">
        <v>90</v>
      </c>
      <c r="C188" s="16">
        <f>C189</f>
        <v>0</v>
      </c>
      <c r="D188" s="16">
        <f t="shared" ref="D188:H188" si="24">D189</f>
        <v>0</v>
      </c>
      <c r="E188" s="16">
        <f t="shared" si="24"/>
        <v>0</v>
      </c>
      <c r="F188" s="16">
        <f t="shared" si="24"/>
        <v>0</v>
      </c>
      <c r="G188" s="16">
        <f t="shared" si="24"/>
        <v>0</v>
      </c>
      <c r="H188" s="16">
        <f t="shared" si="24"/>
        <v>0</v>
      </c>
      <c r="I188" s="52">
        <f t="shared" si="23"/>
        <v>0</v>
      </c>
      <c r="J188" s="52">
        <f t="shared" si="23"/>
        <v>0</v>
      </c>
    </row>
    <row r="189" spans="1:10" ht="31.5" x14ac:dyDescent="0.25">
      <c r="A189" s="2">
        <v>1</v>
      </c>
      <c r="B189" s="14" t="s">
        <v>87</v>
      </c>
      <c r="C189" s="41">
        <v>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52">
        <f t="shared" si="23"/>
        <v>0</v>
      </c>
      <c r="J189" s="52">
        <f t="shared" si="23"/>
        <v>0</v>
      </c>
    </row>
    <row r="190" spans="1:10" ht="126" x14ac:dyDescent="0.25">
      <c r="A190" s="59" t="s">
        <v>221</v>
      </c>
      <c r="B190" s="13" t="s">
        <v>92</v>
      </c>
      <c r="C190" s="16">
        <f>C191</f>
        <v>0</v>
      </c>
      <c r="D190" s="16">
        <f t="shared" ref="D190:H190" si="25">D191</f>
        <v>0</v>
      </c>
      <c r="E190" s="16">
        <f t="shared" si="25"/>
        <v>0</v>
      </c>
      <c r="F190" s="16">
        <f t="shared" si="25"/>
        <v>0</v>
      </c>
      <c r="G190" s="16">
        <f t="shared" si="25"/>
        <v>0</v>
      </c>
      <c r="H190" s="16">
        <f t="shared" si="25"/>
        <v>0</v>
      </c>
      <c r="I190" s="52">
        <f t="shared" si="23"/>
        <v>0</v>
      </c>
      <c r="J190" s="52">
        <f t="shared" si="23"/>
        <v>0</v>
      </c>
    </row>
    <row r="191" spans="1:10" ht="31.5" x14ac:dyDescent="0.25">
      <c r="A191" s="21">
        <v>1</v>
      </c>
      <c r="B191" s="14" t="s">
        <v>87</v>
      </c>
      <c r="C191" s="41">
        <v>0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52">
        <f t="shared" si="23"/>
        <v>0</v>
      </c>
      <c r="J191" s="52">
        <f t="shared" si="23"/>
        <v>0</v>
      </c>
    </row>
    <row r="192" spans="1:10" ht="94.5" x14ac:dyDescent="0.25">
      <c r="A192" s="59">
        <v>14</v>
      </c>
      <c r="B192" s="13" t="s">
        <v>93</v>
      </c>
      <c r="C192" s="16">
        <f>C193</f>
        <v>0</v>
      </c>
      <c r="D192" s="16">
        <f t="shared" ref="D192:H192" si="26">D193</f>
        <v>0</v>
      </c>
      <c r="E192" s="16">
        <f t="shared" si="26"/>
        <v>0</v>
      </c>
      <c r="F192" s="16">
        <f t="shared" si="26"/>
        <v>0</v>
      </c>
      <c r="G192" s="16">
        <f t="shared" si="26"/>
        <v>0</v>
      </c>
      <c r="H192" s="16">
        <f t="shared" si="26"/>
        <v>0</v>
      </c>
      <c r="I192" s="7">
        <f t="shared" si="23"/>
        <v>0</v>
      </c>
      <c r="J192" s="7">
        <f t="shared" si="23"/>
        <v>0</v>
      </c>
    </row>
    <row r="193" spans="1:10" ht="189" x14ac:dyDescent="0.25">
      <c r="A193" s="2" t="s">
        <v>85</v>
      </c>
      <c r="B193" s="13" t="s">
        <v>95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7">
        <f t="shared" si="23"/>
        <v>0</v>
      </c>
      <c r="J193" s="7">
        <f t="shared" si="23"/>
        <v>0</v>
      </c>
    </row>
    <row r="194" spans="1:10" ht="31.5" x14ac:dyDescent="0.25">
      <c r="A194" s="42">
        <v>1</v>
      </c>
      <c r="B194" s="47" t="s">
        <v>87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7">
        <f t="shared" si="23"/>
        <v>0</v>
      </c>
      <c r="J194" s="7">
        <f t="shared" si="23"/>
        <v>0</v>
      </c>
    </row>
    <row r="195" spans="1:10" ht="173.25" x14ac:dyDescent="0.25">
      <c r="A195" s="2" t="s">
        <v>88</v>
      </c>
      <c r="B195" s="13" t="s">
        <v>143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7">
        <f t="shared" si="23"/>
        <v>0</v>
      </c>
      <c r="J195" s="7">
        <f t="shared" si="23"/>
        <v>0</v>
      </c>
    </row>
    <row r="196" spans="1:10" ht="31.5" x14ac:dyDescent="0.25">
      <c r="A196" s="42">
        <v>1</v>
      </c>
      <c r="B196" s="47" t="s">
        <v>87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7">
        <f t="shared" si="23"/>
        <v>0</v>
      </c>
      <c r="J196" s="7">
        <f t="shared" si="23"/>
        <v>0</v>
      </c>
    </row>
    <row r="197" spans="1:10" ht="236.25" x14ac:dyDescent="0.25">
      <c r="A197" s="2" t="s">
        <v>89</v>
      </c>
      <c r="B197" s="13" t="s">
        <v>98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7">
        <f t="shared" si="23"/>
        <v>0</v>
      </c>
      <c r="J197" s="7">
        <f t="shared" si="23"/>
        <v>0</v>
      </c>
    </row>
    <row r="198" spans="1:10" ht="63" x14ac:dyDescent="0.25">
      <c r="A198" s="42">
        <v>1</v>
      </c>
      <c r="B198" s="47" t="s">
        <v>99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7">
        <f t="shared" si="23"/>
        <v>0</v>
      </c>
      <c r="J198" s="7">
        <f t="shared" si="23"/>
        <v>0</v>
      </c>
    </row>
    <row r="199" spans="1:10" ht="126" x14ac:dyDescent="0.25">
      <c r="A199" s="2" t="s">
        <v>91</v>
      </c>
      <c r="B199" s="13" t="s">
        <v>100</v>
      </c>
      <c r="C199" s="16">
        <f>C200</f>
        <v>0</v>
      </c>
      <c r="D199" s="16">
        <f t="shared" ref="D199:H199" si="27">D200</f>
        <v>0</v>
      </c>
      <c r="E199" s="16">
        <f t="shared" si="27"/>
        <v>0</v>
      </c>
      <c r="F199" s="16">
        <f t="shared" si="27"/>
        <v>0</v>
      </c>
      <c r="G199" s="16">
        <f t="shared" si="27"/>
        <v>0</v>
      </c>
      <c r="H199" s="16">
        <f t="shared" si="27"/>
        <v>0</v>
      </c>
      <c r="I199" s="7">
        <f t="shared" si="23"/>
        <v>0</v>
      </c>
      <c r="J199" s="7">
        <f t="shared" si="23"/>
        <v>0</v>
      </c>
    </row>
    <row r="200" spans="1:10" ht="31.5" x14ac:dyDescent="0.25">
      <c r="A200" s="42">
        <v>1</v>
      </c>
      <c r="B200" s="14" t="s">
        <v>87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7">
        <f t="shared" si="23"/>
        <v>0</v>
      </c>
      <c r="J200" s="7">
        <f t="shared" si="23"/>
        <v>0</v>
      </c>
    </row>
    <row r="201" spans="1:10" ht="15.75" x14ac:dyDescent="0.25">
      <c r="A201" s="87" t="s">
        <v>101</v>
      </c>
      <c r="B201" s="88"/>
      <c r="C201" s="88"/>
      <c r="D201" s="88"/>
      <c r="E201" s="88"/>
      <c r="F201" s="88"/>
      <c r="G201" s="88"/>
      <c r="H201" s="88"/>
      <c r="I201" s="88"/>
      <c r="J201" s="89"/>
    </row>
    <row r="202" spans="1:10" ht="63" x14ac:dyDescent="0.25">
      <c r="A202" s="59">
        <v>15</v>
      </c>
      <c r="B202" s="15" t="s">
        <v>102</v>
      </c>
      <c r="C202" s="105">
        <f>C203+C205+C207</f>
        <v>0</v>
      </c>
      <c r="D202" s="106"/>
      <c r="E202" s="105">
        <f t="shared" ref="E202" si="28">E203+E205+E207</f>
        <v>0</v>
      </c>
      <c r="F202" s="106"/>
      <c r="G202" s="105">
        <f t="shared" ref="G202" si="29">G203+G205+G207</f>
        <v>0</v>
      </c>
      <c r="H202" s="106"/>
      <c r="I202" s="107">
        <f>C202+E202+G202</f>
        <v>0</v>
      </c>
      <c r="J202" s="108"/>
    </row>
    <row r="203" spans="1:10" ht="157.5" x14ac:dyDescent="0.25">
      <c r="A203" s="21" t="s">
        <v>94</v>
      </c>
      <c r="B203" s="15" t="s">
        <v>222</v>
      </c>
      <c r="C203" s="105">
        <v>0</v>
      </c>
      <c r="D203" s="106"/>
      <c r="E203" s="105">
        <v>0</v>
      </c>
      <c r="F203" s="106"/>
      <c r="G203" s="105">
        <v>0</v>
      </c>
      <c r="H203" s="106"/>
      <c r="I203" s="107">
        <f t="shared" ref="I203:I223" si="30">C203+E203+G203</f>
        <v>0</v>
      </c>
      <c r="J203" s="108"/>
    </row>
    <row r="204" spans="1:10" ht="31.5" x14ac:dyDescent="0.25">
      <c r="A204" s="42"/>
      <c r="B204" s="15" t="s">
        <v>87</v>
      </c>
      <c r="C204" s="105">
        <v>0</v>
      </c>
      <c r="D204" s="106"/>
      <c r="E204" s="105">
        <v>0</v>
      </c>
      <c r="F204" s="106"/>
      <c r="G204" s="105">
        <v>0</v>
      </c>
      <c r="H204" s="106"/>
      <c r="I204" s="107">
        <f t="shared" si="30"/>
        <v>0</v>
      </c>
      <c r="J204" s="108"/>
    </row>
    <row r="205" spans="1:10" ht="63" x14ac:dyDescent="0.25">
      <c r="A205" s="21" t="s">
        <v>96</v>
      </c>
      <c r="B205" s="15" t="s">
        <v>105</v>
      </c>
      <c r="C205" s="105">
        <f>C206</f>
        <v>0</v>
      </c>
      <c r="D205" s="106"/>
      <c r="E205" s="105">
        <v>0</v>
      </c>
      <c r="F205" s="106"/>
      <c r="G205" s="105">
        <f t="shared" ref="G205" si="31">G206</f>
        <v>0</v>
      </c>
      <c r="H205" s="106"/>
      <c r="I205" s="107">
        <f t="shared" si="30"/>
        <v>0</v>
      </c>
      <c r="J205" s="108"/>
    </row>
    <row r="206" spans="1:10" ht="31.5" x14ac:dyDescent="0.25">
      <c r="A206" s="21">
        <v>1</v>
      </c>
      <c r="B206" s="15" t="s">
        <v>87</v>
      </c>
      <c r="C206" s="105">
        <v>0</v>
      </c>
      <c r="D206" s="106"/>
      <c r="E206" s="105">
        <v>0</v>
      </c>
      <c r="F206" s="106"/>
      <c r="G206" s="105">
        <v>0</v>
      </c>
      <c r="H206" s="106"/>
      <c r="I206" s="107">
        <f>C206+E206+G206</f>
        <v>0</v>
      </c>
      <c r="J206" s="108"/>
    </row>
    <row r="207" spans="1:10" ht="78.75" x14ac:dyDescent="0.25">
      <c r="A207" s="2" t="s">
        <v>97</v>
      </c>
      <c r="B207" s="15" t="s">
        <v>107</v>
      </c>
      <c r="C207" s="105">
        <v>0</v>
      </c>
      <c r="D207" s="106"/>
      <c r="E207" s="105">
        <v>0</v>
      </c>
      <c r="F207" s="106"/>
      <c r="G207" s="105">
        <v>0</v>
      </c>
      <c r="H207" s="106"/>
      <c r="I207" s="107">
        <f t="shared" ref="I207:I213" si="32">C207+E207+G207</f>
        <v>0</v>
      </c>
      <c r="J207" s="108"/>
    </row>
    <row r="208" spans="1:10" ht="31.5" x14ac:dyDescent="0.25">
      <c r="A208" s="42"/>
      <c r="B208" s="15" t="s">
        <v>87</v>
      </c>
      <c r="C208" s="105">
        <v>0</v>
      </c>
      <c r="D208" s="106"/>
      <c r="E208" s="105">
        <v>0</v>
      </c>
      <c r="F208" s="106"/>
      <c r="G208" s="105">
        <v>0</v>
      </c>
      <c r="H208" s="106"/>
      <c r="I208" s="107">
        <f t="shared" si="32"/>
        <v>0</v>
      </c>
      <c r="J208" s="108"/>
    </row>
    <row r="209" spans="1:10" ht="63" x14ac:dyDescent="0.25">
      <c r="A209" s="55">
        <v>16</v>
      </c>
      <c r="B209" s="15" t="s">
        <v>108</v>
      </c>
      <c r="C209" s="105">
        <v>0</v>
      </c>
      <c r="D209" s="106"/>
      <c r="E209" s="105">
        <v>0</v>
      </c>
      <c r="F209" s="106"/>
      <c r="G209" s="105">
        <v>0</v>
      </c>
      <c r="H209" s="106"/>
      <c r="I209" s="107">
        <f t="shared" si="32"/>
        <v>0</v>
      </c>
      <c r="J209" s="108"/>
    </row>
    <row r="210" spans="1:10" ht="15.75" x14ac:dyDescent="0.25">
      <c r="A210" s="2" t="s">
        <v>103</v>
      </c>
      <c r="B210" s="15" t="s">
        <v>110</v>
      </c>
      <c r="C210" s="105">
        <v>0</v>
      </c>
      <c r="D210" s="106"/>
      <c r="E210" s="105">
        <v>0</v>
      </c>
      <c r="F210" s="106"/>
      <c r="G210" s="105">
        <v>0</v>
      </c>
      <c r="H210" s="106"/>
      <c r="I210" s="107">
        <f t="shared" si="32"/>
        <v>0</v>
      </c>
      <c r="J210" s="108"/>
    </row>
    <row r="211" spans="1:10" ht="31.5" x14ac:dyDescent="0.25">
      <c r="A211" s="2" t="s">
        <v>104</v>
      </c>
      <c r="B211" s="15" t="s">
        <v>112</v>
      </c>
      <c r="C211" s="105">
        <v>0</v>
      </c>
      <c r="D211" s="106"/>
      <c r="E211" s="105">
        <v>0</v>
      </c>
      <c r="F211" s="106"/>
      <c r="G211" s="105">
        <v>0</v>
      </c>
      <c r="H211" s="106"/>
      <c r="I211" s="107">
        <f t="shared" si="32"/>
        <v>0</v>
      </c>
      <c r="J211" s="108"/>
    </row>
    <row r="212" spans="1:10" ht="15.75" x14ac:dyDescent="0.25">
      <c r="A212" s="2" t="s">
        <v>106</v>
      </c>
      <c r="B212" s="15" t="s">
        <v>114</v>
      </c>
      <c r="C212" s="105">
        <v>0</v>
      </c>
      <c r="D212" s="106"/>
      <c r="E212" s="105">
        <v>0</v>
      </c>
      <c r="F212" s="106"/>
      <c r="G212" s="105">
        <v>0</v>
      </c>
      <c r="H212" s="106"/>
      <c r="I212" s="107">
        <f t="shared" si="32"/>
        <v>0</v>
      </c>
      <c r="J212" s="108"/>
    </row>
    <row r="213" spans="1:10" ht="94.5" x14ac:dyDescent="0.25">
      <c r="A213" s="2" t="s">
        <v>223</v>
      </c>
      <c r="B213" s="15" t="s">
        <v>115</v>
      </c>
      <c r="C213" s="105">
        <v>0</v>
      </c>
      <c r="D213" s="106"/>
      <c r="E213" s="105">
        <v>0</v>
      </c>
      <c r="F213" s="106"/>
      <c r="G213" s="105">
        <v>0</v>
      </c>
      <c r="H213" s="106"/>
      <c r="I213" s="107">
        <f t="shared" si="32"/>
        <v>0</v>
      </c>
      <c r="J213" s="108"/>
    </row>
    <row r="214" spans="1:10" ht="15.75" x14ac:dyDescent="0.25">
      <c r="A214" s="2" t="s">
        <v>224</v>
      </c>
      <c r="B214" s="15" t="s">
        <v>116</v>
      </c>
      <c r="C214" s="105">
        <v>0</v>
      </c>
      <c r="D214" s="106"/>
      <c r="E214" s="105">
        <v>0</v>
      </c>
      <c r="F214" s="106"/>
      <c r="G214" s="105">
        <v>0</v>
      </c>
      <c r="H214" s="106"/>
      <c r="I214" s="107">
        <f t="shared" si="30"/>
        <v>0</v>
      </c>
      <c r="J214" s="108"/>
    </row>
    <row r="215" spans="1:10" ht="31.5" x14ac:dyDescent="0.25">
      <c r="A215" s="2" t="s">
        <v>225</v>
      </c>
      <c r="B215" s="15" t="s">
        <v>117</v>
      </c>
      <c r="C215" s="105">
        <v>0</v>
      </c>
      <c r="D215" s="106"/>
      <c r="E215" s="105">
        <v>0</v>
      </c>
      <c r="F215" s="106"/>
      <c r="G215" s="105">
        <v>0</v>
      </c>
      <c r="H215" s="106"/>
      <c r="I215" s="107">
        <f t="shared" si="30"/>
        <v>0</v>
      </c>
      <c r="J215" s="108"/>
    </row>
    <row r="216" spans="1:10" ht="15.75" x14ac:dyDescent="0.25">
      <c r="A216" s="2" t="s">
        <v>226</v>
      </c>
      <c r="B216" s="15" t="s">
        <v>118</v>
      </c>
      <c r="C216" s="105">
        <v>0</v>
      </c>
      <c r="D216" s="106"/>
      <c r="E216" s="105">
        <v>0</v>
      </c>
      <c r="F216" s="106"/>
      <c r="G216" s="105">
        <v>0</v>
      </c>
      <c r="H216" s="106"/>
      <c r="I216" s="107">
        <f t="shared" si="30"/>
        <v>0</v>
      </c>
      <c r="J216" s="108"/>
    </row>
    <row r="217" spans="1:10" ht="94.5" x14ac:dyDescent="0.25">
      <c r="A217" s="55">
        <v>17</v>
      </c>
      <c r="B217" s="15" t="s">
        <v>119</v>
      </c>
      <c r="C217" s="105">
        <f>C218+C220+C222</f>
        <v>0</v>
      </c>
      <c r="D217" s="106"/>
      <c r="E217" s="105">
        <f t="shared" ref="E217" si="33">E218+E220+E222</f>
        <v>0</v>
      </c>
      <c r="F217" s="106"/>
      <c r="G217" s="105">
        <f t="shared" ref="G217" si="34">G218+G220+G222</f>
        <v>0</v>
      </c>
      <c r="H217" s="106"/>
      <c r="I217" s="107">
        <f t="shared" si="30"/>
        <v>0</v>
      </c>
      <c r="J217" s="108"/>
    </row>
    <row r="218" spans="1:10" ht="157.5" x14ac:dyDescent="0.25">
      <c r="A218" s="2" t="s">
        <v>109</v>
      </c>
      <c r="B218" s="15" t="s">
        <v>222</v>
      </c>
      <c r="C218" s="105">
        <f>C219</f>
        <v>0</v>
      </c>
      <c r="D218" s="106"/>
      <c r="E218" s="105">
        <f t="shared" ref="E218" si="35">E219</f>
        <v>0</v>
      </c>
      <c r="F218" s="106"/>
      <c r="G218" s="105">
        <f t="shared" ref="G218" si="36">G219</f>
        <v>0</v>
      </c>
      <c r="H218" s="106"/>
      <c r="I218" s="107">
        <f t="shared" si="30"/>
        <v>0</v>
      </c>
      <c r="J218" s="108"/>
    </row>
    <row r="219" spans="1:10" ht="31.5" x14ac:dyDescent="0.25">
      <c r="A219" s="42"/>
      <c r="B219" s="15" t="s">
        <v>87</v>
      </c>
      <c r="C219" s="105">
        <v>0</v>
      </c>
      <c r="D219" s="106"/>
      <c r="E219" s="105">
        <v>0</v>
      </c>
      <c r="F219" s="106"/>
      <c r="G219" s="105">
        <v>0</v>
      </c>
      <c r="H219" s="106"/>
      <c r="I219" s="107">
        <f t="shared" si="30"/>
        <v>0</v>
      </c>
      <c r="J219" s="108"/>
    </row>
    <row r="220" spans="1:10" ht="63" x14ac:dyDescent="0.25">
      <c r="A220" s="21" t="s">
        <v>111</v>
      </c>
      <c r="B220" s="15" t="s">
        <v>105</v>
      </c>
      <c r="C220" s="105">
        <f>C221</f>
        <v>0</v>
      </c>
      <c r="D220" s="106"/>
      <c r="E220" s="105">
        <f t="shared" ref="E220" si="37">E221</f>
        <v>0</v>
      </c>
      <c r="F220" s="106"/>
      <c r="G220" s="105">
        <f t="shared" ref="G220" si="38">G221</f>
        <v>0</v>
      </c>
      <c r="H220" s="106"/>
      <c r="I220" s="107">
        <f t="shared" si="30"/>
        <v>0</v>
      </c>
      <c r="J220" s="108"/>
    </row>
    <row r="221" spans="1:10" ht="31.5" x14ac:dyDescent="0.25">
      <c r="A221" s="42"/>
      <c r="B221" s="15" t="s">
        <v>87</v>
      </c>
      <c r="C221" s="105">
        <v>0</v>
      </c>
      <c r="D221" s="106"/>
      <c r="E221" s="105">
        <v>0</v>
      </c>
      <c r="F221" s="106"/>
      <c r="G221" s="105">
        <v>0</v>
      </c>
      <c r="H221" s="106"/>
      <c r="I221" s="107">
        <f t="shared" si="30"/>
        <v>0</v>
      </c>
      <c r="J221" s="108"/>
    </row>
    <row r="222" spans="1:10" ht="78.75" x14ac:dyDescent="0.25">
      <c r="A222" s="2" t="s">
        <v>113</v>
      </c>
      <c r="B222" s="15" t="s">
        <v>107</v>
      </c>
      <c r="C222" s="105">
        <f>C223</f>
        <v>0</v>
      </c>
      <c r="D222" s="106"/>
      <c r="E222" s="105">
        <f t="shared" ref="E222" si="39">E223</f>
        <v>0</v>
      </c>
      <c r="F222" s="106"/>
      <c r="G222" s="105">
        <f t="shared" ref="G222" si="40">G223</f>
        <v>0</v>
      </c>
      <c r="H222" s="106"/>
      <c r="I222" s="107">
        <f t="shared" si="30"/>
        <v>0</v>
      </c>
      <c r="J222" s="108"/>
    </row>
    <row r="223" spans="1:10" ht="31.5" x14ac:dyDescent="0.25">
      <c r="A223" s="42"/>
      <c r="B223" s="15" t="s">
        <v>87</v>
      </c>
      <c r="C223" s="105"/>
      <c r="D223" s="106"/>
      <c r="E223" s="105">
        <v>0</v>
      </c>
      <c r="F223" s="106"/>
      <c r="G223" s="105">
        <v>0</v>
      </c>
      <c r="H223" s="106"/>
      <c r="I223" s="107">
        <f t="shared" si="30"/>
        <v>0</v>
      </c>
      <c r="J223" s="108"/>
    </row>
    <row r="224" spans="1:10" ht="15.75" x14ac:dyDescent="0.25">
      <c r="A224" s="87" t="s">
        <v>120</v>
      </c>
      <c r="B224" s="88"/>
      <c r="C224" s="88"/>
      <c r="D224" s="88"/>
      <c r="E224" s="88"/>
      <c r="F224" s="88"/>
      <c r="G224" s="88"/>
      <c r="H224" s="88"/>
      <c r="I224" s="88"/>
      <c r="J224" s="89"/>
    </row>
    <row r="225" spans="1:10" ht="78.75" x14ac:dyDescent="0.25">
      <c r="A225" s="55">
        <v>18</v>
      </c>
      <c r="B225" s="43" t="s">
        <v>41</v>
      </c>
      <c r="C225" s="83">
        <v>0</v>
      </c>
      <c r="D225" s="84"/>
      <c r="E225" s="83">
        <v>0</v>
      </c>
      <c r="F225" s="84"/>
      <c r="G225" s="83">
        <v>0</v>
      </c>
      <c r="H225" s="84"/>
      <c r="I225" s="111">
        <f>C225+E225+G225</f>
        <v>0</v>
      </c>
      <c r="J225" s="111"/>
    </row>
    <row r="226" spans="1:10" ht="110.25" x14ac:dyDescent="0.25">
      <c r="A226" s="55">
        <v>19</v>
      </c>
      <c r="B226" s="43" t="s">
        <v>121</v>
      </c>
      <c r="C226" s="83">
        <v>1</v>
      </c>
      <c r="D226" s="84"/>
      <c r="E226" s="83">
        <v>0</v>
      </c>
      <c r="F226" s="84"/>
      <c r="G226" s="83">
        <v>0</v>
      </c>
      <c r="H226" s="84"/>
      <c r="I226" s="111">
        <f t="shared" ref="I226:I228" si="41">C226+E226+G226</f>
        <v>1</v>
      </c>
      <c r="J226" s="111"/>
    </row>
    <row r="227" spans="1:10" ht="94.5" x14ac:dyDescent="0.25">
      <c r="A227" s="55">
        <v>20</v>
      </c>
      <c r="B227" s="43" t="s">
        <v>122</v>
      </c>
      <c r="C227" s="83">
        <v>6</v>
      </c>
      <c r="D227" s="84"/>
      <c r="E227" s="83">
        <v>0</v>
      </c>
      <c r="F227" s="84"/>
      <c r="G227" s="83">
        <v>0</v>
      </c>
      <c r="H227" s="84"/>
      <c r="I227" s="111">
        <f t="shared" si="41"/>
        <v>6</v>
      </c>
      <c r="J227" s="111"/>
    </row>
    <row r="228" spans="1:10" ht="94.5" x14ac:dyDescent="0.25">
      <c r="A228" s="55">
        <v>21</v>
      </c>
      <c r="B228" s="43" t="s">
        <v>123</v>
      </c>
      <c r="C228" s="83">
        <v>0</v>
      </c>
      <c r="D228" s="84"/>
      <c r="E228" s="83">
        <v>0</v>
      </c>
      <c r="F228" s="84"/>
      <c r="G228" s="83">
        <v>0</v>
      </c>
      <c r="H228" s="84"/>
      <c r="I228" s="111">
        <f t="shared" si="41"/>
        <v>0</v>
      </c>
      <c r="J228" s="111"/>
    </row>
    <row r="229" spans="1:10" x14ac:dyDescent="0.25">
      <c r="A229" s="44"/>
    </row>
    <row r="230" spans="1:10" x14ac:dyDescent="0.25">
      <c r="A230" s="44"/>
    </row>
    <row r="231" spans="1:10" x14ac:dyDescent="0.25">
      <c r="A231" s="44"/>
      <c r="B231" s="45"/>
      <c r="C231" s="45"/>
      <c r="D231" s="45"/>
      <c r="E231" s="45"/>
      <c r="F231" s="45"/>
      <c r="G231" s="45"/>
      <c r="H231" s="45"/>
      <c r="I231" s="46"/>
      <c r="J231" s="46"/>
    </row>
    <row r="232" spans="1:10" ht="15.75" x14ac:dyDescent="0.25">
      <c r="A232" s="44"/>
      <c r="B232" s="119" t="s">
        <v>266</v>
      </c>
      <c r="C232" s="119"/>
      <c r="D232" s="119"/>
      <c r="E232" s="65"/>
      <c r="F232" s="65"/>
      <c r="G232" s="65"/>
      <c r="H232" s="120"/>
      <c r="I232" s="120"/>
      <c r="J232" s="120"/>
    </row>
    <row r="233" spans="1:10" ht="15.75" x14ac:dyDescent="0.25">
      <c r="A233" s="44"/>
      <c r="B233" s="66"/>
      <c r="C233" s="67"/>
      <c r="D233" s="67"/>
      <c r="E233" s="67"/>
      <c r="F233" s="67"/>
      <c r="G233" s="67"/>
      <c r="H233" s="120"/>
      <c r="I233" s="120"/>
      <c r="J233" s="120"/>
    </row>
    <row r="234" spans="1:10" ht="15.75" x14ac:dyDescent="0.25">
      <c r="A234" s="44"/>
      <c r="B234" s="121" t="s">
        <v>275</v>
      </c>
      <c r="C234" s="121"/>
      <c r="D234" s="121"/>
      <c r="E234" s="121"/>
      <c r="F234" s="121"/>
      <c r="G234" s="121"/>
      <c r="H234" s="120" t="s">
        <v>276</v>
      </c>
      <c r="I234" s="120"/>
      <c r="J234" s="120"/>
    </row>
    <row r="235" spans="1:10" ht="15.75" x14ac:dyDescent="0.25">
      <c r="A235" s="44"/>
      <c r="B235" s="116" t="s">
        <v>124</v>
      </c>
      <c r="C235" s="116"/>
      <c r="D235" s="116"/>
      <c r="E235" s="116"/>
      <c r="F235" s="116"/>
      <c r="G235" s="116"/>
      <c r="H235" s="68"/>
      <c r="I235" s="69"/>
      <c r="J235" s="69"/>
    </row>
    <row r="236" spans="1:10" ht="15.75" x14ac:dyDescent="0.25">
      <c r="A236" s="44"/>
      <c r="B236" s="116"/>
      <c r="C236" s="116"/>
      <c r="D236" s="116"/>
      <c r="E236" s="116"/>
      <c r="F236" s="116"/>
      <c r="G236" s="116"/>
      <c r="H236" s="116"/>
      <c r="I236" s="69"/>
      <c r="J236" s="69"/>
    </row>
    <row r="237" spans="1:10" ht="15.75" x14ac:dyDescent="0.25">
      <c r="A237" s="44"/>
      <c r="B237" s="70"/>
      <c r="C237" s="70"/>
      <c r="D237" s="70"/>
      <c r="E237" s="70"/>
      <c r="F237" s="70"/>
      <c r="G237" s="70"/>
      <c r="H237" s="70"/>
      <c r="I237" s="69"/>
      <c r="J237" s="69"/>
    </row>
    <row r="238" spans="1:10" ht="15.75" x14ac:dyDescent="0.25">
      <c r="A238" s="44"/>
      <c r="B238" s="66" t="s">
        <v>125</v>
      </c>
      <c r="C238" s="66"/>
      <c r="D238" s="66"/>
      <c r="E238" s="66"/>
      <c r="F238" s="66"/>
      <c r="G238" s="66"/>
      <c r="H238" s="117" t="s">
        <v>260</v>
      </c>
      <c r="I238" s="117"/>
      <c r="J238" s="117"/>
    </row>
    <row r="239" spans="1:10" ht="15.75" x14ac:dyDescent="0.25">
      <c r="A239" s="44"/>
      <c r="B239" s="71" t="s">
        <v>274</v>
      </c>
      <c r="C239" s="72"/>
      <c r="D239" s="72"/>
      <c r="E239" s="72"/>
      <c r="F239" s="72"/>
      <c r="G239" s="118" t="s">
        <v>261</v>
      </c>
      <c r="H239" s="118"/>
      <c r="I239" s="118"/>
      <c r="J239" s="118"/>
    </row>
  </sheetData>
  <protectedRanges>
    <protectedRange sqref="C4:H4" name="Диапазон1"/>
  </protectedRanges>
  <mergeCells count="292">
    <mergeCell ref="A1:A2"/>
    <mergeCell ref="B1:B2"/>
    <mergeCell ref="C1:H1"/>
    <mergeCell ref="I1:J1"/>
    <mergeCell ref="C2:D2"/>
    <mergeCell ref="E2:F2"/>
    <mergeCell ref="G2:H2"/>
    <mergeCell ref="I2:J2"/>
    <mergeCell ref="A3:J3"/>
    <mergeCell ref="C4:D4"/>
    <mergeCell ref="E4:F4"/>
    <mergeCell ref="G4:H4"/>
    <mergeCell ref="I4:J4"/>
    <mergeCell ref="C5:D5"/>
    <mergeCell ref="E5:F5"/>
    <mergeCell ref="G5:H5"/>
    <mergeCell ref="I5:J5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A40:J40"/>
    <mergeCell ref="C41:D41"/>
    <mergeCell ref="E41:F41"/>
    <mergeCell ref="G41:H41"/>
    <mergeCell ref="I41:J41"/>
    <mergeCell ref="C42:D42"/>
    <mergeCell ref="E42:F42"/>
    <mergeCell ref="G42:H42"/>
    <mergeCell ref="C38:D38"/>
    <mergeCell ref="E38:F38"/>
    <mergeCell ref="G38:H38"/>
    <mergeCell ref="I38:J38"/>
    <mergeCell ref="C39:D39"/>
    <mergeCell ref="E39:F39"/>
    <mergeCell ref="G39:H39"/>
    <mergeCell ref="I39:J39"/>
    <mergeCell ref="A179:J179"/>
    <mergeCell ref="A180:A182"/>
    <mergeCell ref="B180:B182"/>
    <mergeCell ref="C180:H180"/>
    <mergeCell ref="I180:J181"/>
    <mergeCell ref="C181:D181"/>
    <mergeCell ref="E181:F181"/>
    <mergeCell ref="G181:H181"/>
    <mergeCell ref="A43:J43"/>
    <mergeCell ref="A44:A46"/>
    <mergeCell ref="B44:B46"/>
    <mergeCell ref="C44:H44"/>
    <mergeCell ref="I44:J45"/>
    <mergeCell ref="C45:D45"/>
    <mergeCell ref="E45:F45"/>
    <mergeCell ref="G45:H45"/>
    <mergeCell ref="A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C208:D208"/>
    <mergeCell ref="E208:F208"/>
    <mergeCell ref="G208:H208"/>
    <mergeCell ref="I208:J208"/>
    <mergeCell ref="C209:D209"/>
    <mergeCell ref="E209:F209"/>
    <mergeCell ref="G209:H209"/>
    <mergeCell ref="I209:J209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2:D212"/>
    <mergeCell ref="E212:F212"/>
    <mergeCell ref="G212:H212"/>
    <mergeCell ref="I212:J212"/>
    <mergeCell ref="C213:D213"/>
    <mergeCell ref="E213:F213"/>
    <mergeCell ref="G213:H213"/>
    <mergeCell ref="I213:J213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A224:J224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B236:H236"/>
    <mergeCell ref="H238:J238"/>
    <mergeCell ref="G239:J239"/>
    <mergeCell ref="B232:D232"/>
    <mergeCell ref="H232:J232"/>
    <mergeCell ref="H233:J233"/>
    <mergeCell ref="B234:G234"/>
    <mergeCell ref="H234:J234"/>
    <mergeCell ref="B235:G235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 2024 г.</vt:lpstr>
      <vt:lpstr>2 квартал 2024 г.</vt:lpstr>
      <vt:lpstr>3 квартал 2024 г. </vt:lpstr>
      <vt:lpstr>4 квартал 2024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2025-02-14T10:20:14Z</dcterms:modified>
</cp:coreProperties>
</file>